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Лунева\Документы Наработки\СЭР и ПИ\ИНВЕСТИЦИИ\отчет по 603\2022\1 квартал\"/>
    </mc:Choice>
  </mc:AlternateContent>
  <bookViews>
    <workbookView xWindow="0" yWindow="240" windowWidth="16380" windowHeight="7950" tabRatio="700"/>
  </bookViews>
  <sheets>
    <sheet name="реализуемые, вкл 100" sheetId="1" r:id="rId1"/>
    <sheet name="перспективные" sheetId="2" r:id="rId2"/>
    <sheet name="приостановленные" sheetId="3" r:id="rId3"/>
    <sheet name="завершенные" sheetId="4" r:id="rId4"/>
  </sheets>
  <definedNames>
    <definedName name="_xlnm._FilterDatabase" localSheetId="3" hidden="1">завершенные!$B$11:$R$17</definedName>
    <definedName name="_xlnm._FilterDatabase" localSheetId="1" hidden="1">перспективные!$A$8:$N$10</definedName>
    <definedName name="_xlnm._FilterDatabase" localSheetId="2" hidden="1">приостановленные!$A$5:$F$7</definedName>
    <definedName name="_xlnm.Print_Titles" localSheetId="3">завершенные!$9:$11</definedName>
    <definedName name="_xlnm.Print_Titles" localSheetId="0">'реализуемые, вкл 100'!$9:$10</definedName>
    <definedName name="_xlnm.Print_Area" localSheetId="3">завершенные!$B$1:$R$17</definedName>
    <definedName name="_xlnm.Print_Area" localSheetId="0">'реализуемые, вкл 100'!$A$2:$V$29</definedName>
  </definedNames>
  <calcPr calcId="162913"/>
</workbook>
</file>

<file path=xl/calcChain.xml><?xml version="1.0" encoding="utf-8"?>
<calcChain xmlns="http://schemas.openxmlformats.org/spreadsheetml/2006/main">
  <c r="L16" i="1" l="1"/>
  <c r="M16" i="1"/>
  <c r="N16" i="1"/>
  <c r="O16" i="1"/>
  <c r="P16" i="1"/>
  <c r="Q16" i="1"/>
  <c r="K16" i="1"/>
  <c r="E7" i="3" l="1"/>
</calcChain>
</file>

<file path=xl/sharedStrings.xml><?xml version="1.0" encoding="utf-8"?>
<sst xmlns="http://schemas.openxmlformats.org/spreadsheetml/2006/main" count="157" uniqueCount="102">
  <si>
    <t xml:space="preserve">РЕЕСТР </t>
  </si>
  <si>
    <t>инвестиционных проектов на территории Ростовской области</t>
  </si>
  <si>
    <t xml:space="preserve">ИНВЕСТИЦИОННЫЕ ПРОЕКТЫ, </t>
  </si>
  <si>
    <t xml:space="preserve">находящиеся в стадии реализации, по городским </t>
  </si>
  <si>
    <t>№ по реестру</t>
  </si>
  <si>
    <t>Муниципальн. образование, на территории которого реализуется проект</t>
  </si>
  <si>
    <t xml:space="preserve">Курирующее отраслевой орган исполнительн. власти </t>
  </si>
  <si>
    <t>Принадлежность  к "100 Губернаторских проектов"</t>
  </si>
  <si>
    <t>Инициатор инвестиционного проекта</t>
  </si>
  <si>
    <t>Название и суть инвестиционного проекта 
(в том числе мощность)</t>
  </si>
  <si>
    <t>Отрасль реализации</t>
  </si>
  <si>
    <t>Период реализации проекта
(годы)</t>
  </si>
  <si>
    <r>
      <t xml:space="preserve">Стоимость инвестиционного проекта 
</t>
    </r>
    <r>
      <rPr>
        <b/>
        <sz val="24"/>
        <rFont val="Times New Roman"/>
        <family val="1"/>
        <charset val="204"/>
      </rPr>
      <t>(млн. рублей)</t>
    </r>
  </si>
  <si>
    <r>
      <t xml:space="preserve">Фактически освоено инвестиций 
</t>
    </r>
    <r>
      <rPr>
        <b/>
        <sz val="24"/>
        <rFont val="Times New Roman"/>
        <family val="1"/>
        <charset val="204"/>
      </rPr>
      <t>(млн. рублей)</t>
    </r>
    <r>
      <rPr>
        <sz val="24"/>
        <rFont val="Times New Roman"/>
        <family val="1"/>
        <charset val="204"/>
      </rPr>
      <t xml:space="preserve"> </t>
    </r>
  </si>
  <si>
    <t>Колич. новых рабочих мест в результате реализации инвестиц. проекта (человек)</t>
  </si>
  <si>
    <r>
      <t xml:space="preserve"> адрес размещения 
</t>
    </r>
    <r>
      <rPr>
        <b/>
        <i/>
        <sz val="24"/>
        <rFont val="Times New Roman"/>
        <family val="1"/>
        <charset val="204"/>
      </rPr>
      <t>офиса иннициатора проекта</t>
    </r>
    <r>
      <rPr>
        <sz val="24"/>
        <rFont val="Times New Roman"/>
        <family val="1"/>
        <charset val="204"/>
      </rPr>
      <t xml:space="preserve"> (наименование организации, адрес, телефон, факс, e-mail, Ф.И.О. руководителя, контактного лица)</t>
    </r>
  </si>
  <si>
    <r>
      <t xml:space="preserve">фактический адрес размещения 
</t>
    </r>
    <r>
      <rPr>
        <b/>
        <i/>
        <sz val="24"/>
        <rFont val="Times New Roman"/>
        <family val="1"/>
        <charset val="204"/>
      </rPr>
      <t>строительной площадки проекта</t>
    </r>
    <r>
      <rPr>
        <sz val="24"/>
        <rFont val="Times New Roman"/>
        <family val="1"/>
        <charset val="204"/>
      </rPr>
      <t xml:space="preserve"> 
(МО, адрес, Ф.И.О. руководителя, контактного лица)</t>
    </r>
  </si>
  <si>
    <t>За кем закреплено из специалистов органов власти 
(ФИО, отдел, тел)</t>
  </si>
  <si>
    <t>начало</t>
  </si>
  <si>
    <t>ввод в эксплуатац</t>
  </si>
  <si>
    <t>всего</t>
  </si>
  <si>
    <t>собственные</t>
  </si>
  <si>
    <t>привлеченные (кредиты банков и средства по уровням бюджета)</t>
  </si>
  <si>
    <t>с начала реализац. проекта</t>
  </si>
  <si>
    <t>Песчанокпский район</t>
  </si>
  <si>
    <t>МО</t>
  </si>
  <si>
    <t>нет</t>
  </si>
  <si>
    <t>сельское хозяйство</t>
  </si>
  <si>
    <t xml:space="preserve"> Итого </t>
  </si>
  <si>
    <t>-</t>
  </si>
  <si>
    <t xml:space="preserve">: Итого </t>
  </si>
  <si>
    <t>Таблица № 2</t>
  </si>
  <si>
    <t>Инвестиционные проекты, предполагаемые к реализации в перспективе</t>
  </si>
  <si>
    <t>№</t>
  </si>
  <si>
    <t>Инициатор инвестиционного проекта на территории Ростовской области (наименование организации,  адрес, телефон, факс, e-mail, Ф.И.О руководителя,  контактного лица / инвестор (в случае отличия), контактные данные)</t>
  </si>
  <si>
    <t>Наименование инвестиционного проекта</t>
  </si>
  <si>
    <t>Необходимая инженерно-транспортная инфраструктура (газо-, энерго-, водоснабжение, водоотведение; железнодорожные пути, автодороги) по объектам нового строительства</t>
  </si>
  <si>
    <t>Предварительный объем инвестиций в проект (млн. рублей)</t>
  </si>
  <si>
    <t>Планируемое число новых рабочих мест (человек)</t>
  </si>
  <si>
    <t>Информация о текущем состоянии переговоров</t>
  </si>
  <si>
    <t>Предполагаемая заявленная мощность</t>
  </si>
  <si>
    <t>собствен-ные</t>
  </si>
  <si>
    <t xml:space="preserve">привле-ченные </t>
  </si>
  <si>
    <t>газ</t>
  </si>
  <si>
    <t>электроэнергия</t>
  </si>
  <si>
    <t>Таблица № 3</t>
  </si>
  <si>
    <t>Инвестиционные проекты, приостановленные в текущем году</t>
  </si>
  <si>
    <t>№ п/п</t>
  </si>
  <si>
    <t>Местонахождение объекта</t>
  </si>
  <si>
    <t>Инициатор инвестиционного проекта / наименование объекта</t>
  </si>
  <si>
    <t>Мощность</t>
  </si>
  <si>
    <t>Общая стоимость (млн. рублей)</t>
  </si>
  <si>
    <t>Причины приостановления процесса реализации проекта</t>
  </si>
  <si>
    <t xml:space="preserve">: Итого 
</t>
  </si>
  <si>
    <t>Принадлеж-ность  к реестру</t>
  </si>
  <si>
    <t>в текущем году</t>
  </si>
  <si>
    <t>13</t>
  </si>
  <si>
    <t>14</t>
  </si>
  <si>
    <t>Песчанокопского района</t>
  </si>
  <si>
    <t>(включая 100 Губернаторских проектов)</t>
  </si>
  <si>
    <t>(Песчанокопский район)</t>
  </si>
  <si>
    <t xml:space="preserve">                                                             ПЕСЧАНОКОПСКИЙ РАЙОН</t>
  </si>
  <si>
    <t>1</t>
  </si>
  <si>
    <t xml:space="preserve">Песчанокопский </t>
  </si>
  <si>
    <t xml:space="preserve">Информация о текущей реализации инвестиционного проекта (земельный участок, финансирование проекта, ПСД, госэксперртиза, СМР)
</t>
  </si>
  <si>
    <t xml:space="preserve">Проблемные вопросы </t>
  </si>
  <si>
    <t>Отдел социально-экономического развития и привлечения инвестиций  8(86373) 9-15-34 (доб. 217)</t>
  </si>
  <si>
    <t xml:space="preserve">реализованные за 1 квартал за 2022 года , по городским </t>
  </si>
  <si>
    <t>ООО "Агрос"</t>
  </si>
  <si>
    <t>Обновление и расширение материально-технической базы</t>
  </si>
  <si>
    <t>50,0</t>
  </si>
  <si>
    <t>Планируе-мый объем освоения инвестиций в основной капитал в 2022г. (млн. рублей)</t>
  </si>
  <si>
    <t>в 2022 г.</t>
  </si>
  <si>
    <t>Ростовская область, Песчанокопский район, с. Песчанокопское,  Рыбацкий пер., д. 7 к. б</t>
  </si>
  <si>
    <t>ООО "Южное молоко"</t>
  </si>
  <si>
    <t xml:space="preserve">Приобретение оборудования </t>
  </si>
  <si>
    <t>1,0</t>
  </si>
  <si>
    <t>Ростовская область, Песчанокопский район, с. Летник,  ул. Ленина, д.50</t>
  </si>
  <si>
    <t>Ростовская область, Песчанокопский район, с. Летник,  ул. Ленина, д.51</t>
  </si>
  <si>
    <t xml:space="preserve">Ведутся мероприятия по приобретению необходимой техникии и оборудования </t>
  </si>
  <si>
    <t>В настоящее время ведется работа по подбору необходимого оборудования и земли. Кроме того ведутся переговоры с банком на предоставление кредита на данные цели.</t>
  </si>
  <si>
    <t>ООО "ТД "Экомяспром"</t>
  </si>
  <si>
    <t xml:space="preserve">перерабатывающая промышленность </t>
  </si>
  <si>
    <t>10,0</t>
  </si>
  <si>
    <t>Ростовская область, Песчанокопский район, с. Развильное,  ул. Жолоба, д. 38"а"</t>
  </si>
  <si>
    <t xml:space="preserve">Ведутся работы закупке необходимого оборудования </t>
  </si>
  <si>
    <t xml:space="preserve">Ростовская область, Песчанокопский район, с. Жуковское. </t>
  </si>
  <si>
    <t xml:space="preserve">ООО "МК "Жуковский" </t>
  </si>
  <si>
    <t>Молочный комплекс на 2800 голов основного стада с валовым производством молока при выходе на полную мощность 25 200 тонн/год</t>
  </si>
  <si>
    <t xml:space="preserve">Открытие финансирования, высокая стоимость проекта после удорожания проекта по результатам госэкспертизы. Срок выхода на площадку неоднократно переносился. </t>
  </si>
  <si>
    <t>ООО "Флэш"</t>
  </si>
  <si>
    <t>Строительство заправочной станции самообслуживания</t>
  </si>
  <si>
    <t xml:space="preserve">окзание услуг </t>
  </si>
  <si>
    <t>г.Ростов-на-Дону, пер.Доломановский, 70                                                             Казак Петр Петрович  89281807658</t>
  </si>
  <si>
    <t>Ростовская область, с. Песчанокопское, Песчанокопский район, Казак Петр Петрович  89281807658</t>
  </si>
  <si>
    <t>Ведутся работы по подгтовке площадки под размещение объекта (корчевание деревьев, уплотнение грунта)</t>
  </si>
  <si>
    <t>Чайка О.С. (физическое лицо)</t>
  </si>
  <si>
    <t>Строительство гостиницы (спортивная гостиница)</t>
  </si>
  <si>
    <t>физкультура и спорт</t>
  </si>
  <si>
    <t>Ростовская область, г. Ростов-на-Дону, ул. Пушкинская, 25/67</t>
  </si>
  <si>
    <t>Ростовская область, с. Песчанокопское, ул. М.Горького, 2-а</t>
  </si>
  <si>
    <t xml:space="preserve">Ведутся внутрение отделочные работы, а также работы по благоустройству территории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</si>
</sst>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\-??&quot;р.&quot;_-;_-@_-"/>
    <numFmt numFmtId="165" formatCode="_(* #,##0.00_);_(* \(#,##0.00\);_(* \-??_);_(@_)"/>
    <numFmt numFmtId="166" formatCode="#,##0.0"/>
  </numFmts>
  <fonts count="32" x14ac:knownFonts="1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24"/>
      <color indexed="8"/>
      <name val="Times New Roman"/>
      <family val="1"/>
      <charset val="204"/>
    </font>
    <font>
      <sz val="24"/>
      <color indexed="8"/>
      <name val="Calibri"/>
      <family val="2"/>
      <charset val="204"/>
    </font>
    <font>
      <sz val="24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24"/>
      <name val="Arial Cyr"/>
      <family val="2"/>
      <charset val="204"/>
    </font>
    <font>
      <b/>
      <sz val="2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22"/>
      <color indexed="8"/>
      <name val="Times New Roman"/>
      <family val="1"/>
      <charset val="204"/>
    </font>
    <font>
      <sz val="22"/>
      <color rgb="FF00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24">
    <xf numFmtId="0" fontId="0" fillId="0" borderId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2" fillId="7" borderId="1" applyNumberFormat="0" applyAlignment="0" applyProtection="0"/>
    <xf numFmtId="0" fontId="2" fillId="7" borderId="1" applyNumberFormat="0" applyAlignment="0" applyProtection="0"/>
    <xf numFmtId="0" fontId="2" fillId="7" borderId="1" applyNumberFormat="0" applyAlignment="0" applyProtection="0"/>
    <xf numFmtId="0" fontId="2" fillId="7" borderId="1" applyNumberFormat="0" applyAlignment="0" applyProtection="0"/>
    <xf numFmtId="0" fontId="2" fillId="7" borderId="1" applyNumberFormat="0" applyAlignment="0" applyProtection="0"/>
    <xf numFmtId="0" fontId="2" fillId="7" borderId="1" applyNumberFormat="0" applyAlignment="0" applyProtection="0"/>
    <xf numFmtId="0" fontId="2" fillId="7" borderId="1" applyNumberFormat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3" fillId="20" borderId="2" applyNumberFormat="0" applyAlignment="0" applyProtection="0"/>
    <xf numFmtId="0" fontId="3" fillId="20" borderId="2" applyNumberFormat="0" applyAlignment="0" applyProtection="0"/>
    <xf numFmtId="0" fontId="3" fillId="20" borderId="2" applyNumberFormat="0" applyAlignment="0" applyProtection="0"/>
    <xf numFmtId="0" fontId="3" fillId="20" borderId="2" applyNumberFormat="0" applyAlignment="0" applyProtection="0"/>
    <xf numFmtId="0" fontId="3" fillId="20" borderId="2" applyNumberFormat="0" applyAlignment="0" applyProtection="0"/>
    <xf numFmtId="0" fontId="3" fillId="20" borderId="2" applyNumberFormat="0" applyAlignment="0" applyProtection="0"/>
    <xf numFmtId="0" fontId="3" fillId="20" borderId="2" applyNumberFormat="0" applyAlignment="0" applyProtection="0"/>
    <xf numFmtId="0" fontId="3" fillId="20" borderId="2" applyNumberFormat="0" applyAlignment="0" applyProtection="0"/>
    <xf numFmtId="0" fontId="4" fillId="20" borderId="1" applyNumberFormat="0" applyAlignment="0" applyProtection="0"/>
    <xf numFmtId="0" fontId="4" fillId="20" borderId="1" applyNumberFormat="0" applyAlignment="0" applyProtection="0"/>
    <xf numFmtId="0" fontId="4" fillId="20" borderId="1" applyNumberFormat="0" applyAlignment="0" applyProtection="0"/>
    <xf numFmtId="0" fontId="4" fillId="20" borderId="1" applyNumberFormat="0" applyAlignment="0" applyProtection="0"/>
    <xf numFmtId="0" fontId="4" fillId="20" borderId="1" applyNumberFormat="0" applyAlignment="0" applyProtection="0"/>
    <xf numFmtId="0" fontId="4" fillId="20" borderId="1" applyNumberFormat="0" applyAlignment="0" applyProtection="0"/>
    <xf numFmtId="0" fontId="4" fillId="20" borderId="1" applyNumberFormat="0" applyAlignment="0" applyProtection="0"/>
    <xf numFmtId="0" fontId="4" fillId="20" borderId="1" applyNumberFormat="0" applyAlignment="0" applyProtection="0"/>
    <xf numFmtId="0" fontId="4" fillId="20" borderId="1" applyNumberFormat="0" applyAlignment="0" applyProtection="0"/>
    <xf numFmtId="164" fontId="29" fillId="0" borderId="0" applyFill="0" applyBorder="0" applyAlignment="0" applyProtection="0"/>
    <xf numFmtId="164" fontId="29" fillId="0" borderId="0" applyFill="0" applyBorder="0" applyAlignment="0" applyProtection="0"/>
    <xf numFmtId="164" fontId="29" fillId="0" borderId="0" applyFill="0" applyBorder="0" applyAlignment="0" applyProtection="0"/>
    <xf numFmtId="164" fontId="29" fillId="0" borderId="0" applyFill="0" applyBorder="0" applyAlignment="0" applyProtection="0"/>
    <xf numFmtId="164" fontId="29" fillId="0" borderId="0" applyFill="0" applyBorder="0" applyAlignment="0" applyProtection="0"/>
    <xf numFmtId="164" fontId="29" fillId="0" borderId="0" applyFill="0" applyBorder="0" applyAlignment="0" applyProtection="0"/>
    <xf numFmtId="164" fontId="29" fillId="0" borderId="0" applyFill="0" applyBorder="0" applyAlignment="0" applyProtection="0"/>
    <xf numFmtId="164" fontId="29" fillId="0" borderId="0" applyFill="0" applyBorder="0" applyAlignment="0" applyProtection="0"/>
    <xf numFmtId="164" fontId="29" fillId="0" borderId="0" applyFill="0" applyBorder="0" applyAlignment="0" applyProtection="0"/>
    <xf numFmtId="164" fontId="29" fillId="0" borderId="0" applyFill="0" applyBorder="0" applyAlignment="0" applyProtection="0"/>
    <xf numFmtId="164" fontId="29" fillId="0" borderId="0" applyFill="0" applyBorder="0" applyAlignment="0" applyProtection="0"/>
    <xf numFmtId="164" fontId="29" fillId="0" borderId="0" applyFill="0" applyBorder="0" applyAlignment="0" applyProtection="0"/>
    <xf numFmtId="164" fontId="29" fillId="0" borderId="0" applyFill="0" applyBorder="0" applyAlignment="0" applyProtection="0"/>
    <xf numFmtId="164" fontId="29" fillId="0" borderId="0" applyFill="0" applyBorder="0" applyAlignment="0" applyProtection="0"/>
    <xf numFmtId="164" fontId="29" fillId="0" borderId="0" applyFill="0" applyBorder="0" applyAlignment="0" applyProtection="0"/>
    <xf numFmtId="164" fontId="29" fillId="0" borderId="0" applyFill="0" applyBorder="0" applyAlignment="0" applyProtection="0"/>
    <xf numFmtId="164" fontId="29" fillId="0" borderId="0" applyFill="0" applyBorder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4" applyNumberFormat="0" applyFill="0" applyAlignment="0" applyProtection="0"/>
    <xf numFmtId="0" fontId="6" fillId="0" borderId="4" applyNumberFormat="0" applyFill="0" applyAlignment="0" applyProtection="0"/>
    <xf numFmtId="0" fontId="6" fillId="0" borderId="4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9" fillId="21" borderId="7" applyNumberFormat="0" applyAlignment="0" applyProtection="0"/>
    <xf numFmtId="0" fontId="9" fillId="21" borderId="7" applyNumberFormat="0" applyAlignment="0" applyProtection="0"/>
    <xf numFmtId="0" fontId="9" fillId="21" borderId="7" applyNumberFormat="0" applyAlignment="0" applyProtection="0"/>
    <xf numFmtId="0" fontId="9" fillId="21" borderId="7" applyNumberFormat="0" applyAlignment="0" applyProtection="0"/>
    <xf numFmtId="0" fontId="9" fillId="21" borderId="7" applyNumberFormat="0" applyAlignment="0" applyProtection="0"/>
    <xf numFmtId="0" fontId="9" fillId="21" borderId="7" applyNumberFormat="0" applyAlignment="0" applyProtection="0"/>
    <xf numFmtId="0" fontId="9" fillId="21" borderId="7" applyNumberFormat="0" applyAlignment="0" applyProtection="0"/>
    <xf numFmtId="0" fontId="9" fillId="21" borderId="7" applyNumberFormat="0" applyAlignment="0" applyProtection="0"/>
    <xf numFmtId="0" fontId="9" fillId="21" borderId="7" applyNumberFormat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13" fillId="0" borderId="0"/>
    <xf numFmtId="0" fontId="12" fillId="0" borderId="0"/>
    <xf numFmtId="0" fontId="2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0" borderId="0"/>
    <xf numFmtId="0" fontId="29" fillId="0" borderId="0"/>
    <xf numFmtId="0" fontId="29" fillId="0" borderId="0"/>
    <xf numFmtId="0" fontId="12" fillId="0" borderId="0"/>
    <xf numFmtId="0" fontId="12" fillId="0" borderId="0"/>
    <xf numFmtId="0" fontId="13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9" fillId="23" borderId="8" applyNumberFormat="0" applyAlignment="0" applyProtection="0"/>
    <xf numFmtId="0" fontId="12" fillId="23" borderId="8" applyNumberFormat="0" applyAlignment="0" applyProtection="0"/>
    <xf numFmtId="0" fontId="29" fillId="23" borderId="8" applyNumberFormat="0" applyAlignment="0" applyProtection="0"/>
    <xf numFmtId="0" fontId="29" fillId="23" borderId="8" applyNumberFormat="0" applyAlignment="0" applyProtection="0"/>
    <xf numFmtId="0" fontId="29" fillId="23" borderId="8" applyNumberFormat="0" applyAlignment="0" applyProtection="0"/>
    <xf numFmtId="0" fontId="29" fillId="23" borderId="8" applyNumberFormat="0" applyAlignment="0" applyProtection="0"/>
    <xf numFmtId="0" fontId="12" fillId="23" borderId="8" applyNumberFormat="0" applyAlignment="0" applyProtection="0"/>
    <xf numFmtId="0" fontId="12" fillId="23" borderId="8" applyNumberFormat="0" applyAlignment="0" applyProtection="0"/>
    <xf numFmtId="0" fontId="12" fillId="23" borderId="8" applyNumberForma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5" fontId="29" fillId="0" borderId="0" applyFill="0" applyBorder="0" applyAlignment="0" applyProtection="0"/>
    <xf numFmtId="165" fontId="29" fillId="0" borderId="0" applyFill="0" applyBorder="0" applyAlignment="0" applyProtection="0"/>
    <xf numFmtId="165" fontId="29" fillId="0" borderId="0" applyFill="0" applyBorder="0" applyAlignment="0" applyProtection="0"/>
    <xf numFmtId="165" fontId="29" fillId="0" borderId="0" applyFill="0" applyBorder="0" applyAlignment="0" applyProtection="0"/>
    <xf numFmtId="165" fontId="29" fillId="0" borderId="0" applyFill="0" applyBorder="0" applyAlignment="0" applyProtection="0"/>
    <xf numFmtId="165" fontId="29" fillId="0" borderId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</cellStyleXfs>
  <cellXfs count="137">
    <xf numFmtId="0" fontId="0" fillId="0" borderId="0" xfId="0"/>
    <xf numFmtId="49" fontId="21" fillId="0" borderId="0" xfId="0" applyNumberFormat="1" applyFont="1" applyFill="1" applyAlignment="1">
      <alignment horizontal="center" vertical="center"/>
    </xf>
    <xf numFmtId="0" fontId="21" fillId="0" borderId="0" xfId="0" applyFont="1" applyFill="1"/>
    <xf numFmtId="0" fontId="22" fillId="0" borderId="0" xfId="0" applyFont="1" applyFill="1" applyAlignment="1">
      <alignment wrapText="1" shrinkToFit="1"/>
    </xf>
    <xf numFmtId="0" fontId="21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4" fontId="21" fillId="0" borderId="0" xfId="0" applyNumberFormat="1" applyFont="1" applyFill="1"/>
    <xf numFmtId="3" fontId="21" fillId="0" borderId="0" xfId="0" applyNumberFormat="1" applyFont="1" applyFill="1"/>
    <xf numFmtId="0" fontId="21" fillId="0" borderId="0" xfId="0" applyFont="1" applyFill="1" applyAlignment="1">
      <alignment horizontal="center" vertical="center"/>
    </xf>
    <xf numFmtId="0" fontId="22" fillId="0" borderId="0" xfId="0" applyFont="1" applyFill="1"/>
    <xf numFmtId="0" fontId="21" fillId="0" borderId="0" xfId="0" applyFont="1" applyFill="1" applyAlignment="1">
      <alignment wrapText="1"/>
    </xf>
    <xf numFmtId="0" fontId="21" fillId="0" borderId="0" xfId="0" applyFont="1" applyFill="1" applyAlignment="1">
      <alignment horizontal="center" wrapText="1"/>
    </xf>
    <xf numFmtId="3" fontId="21" fillId="0" borderId="0" xfId="0" applyNumberFormat="1" applyFont="1" applyFill="1" applyAlignment="1">
      <alignment horizontal="center" wrapText="1"/>
    </xf>
    <xf numFmtId="0" fontId="21" fillId="0" borderId="0" xfId="0" applyFont="1" applyFill="1" applyAlignment="1"/>
    <xf numFmtId="4" fontId="21" fillId="0" borderId="0" xfId="0" applyNumberFormat="1" applyFont="1" applyFill="1" applyAlignment="1"/>
    <xf numFmtId="3" fontId="21" fillId="0" borderId="0" xfId="0" applyNumberFormat="1" applyFont="1" applyFill="1" applyAlignment="1"/>
    <xf numFmtId="3" fontId="21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left" vertical="top"/>
    </xf>
    <xf numFmtId="0" fontId="23" fillId="0" borderId="10" xfId="0" applyFont="1" applyFill="1" applyBorder="1" applyAlignment="1">
      <alignment horizontal="center" vertical="top" wrapText="1"/>
    </xf>
    <xf numFmtId="0" fontId="23" fillId="0" borderId="11" xfId="0" applyFont="1" applyFill="1" applyBorder="1" applyAlignment="1">
      <alignment horizontal="center" vertical="top" wrapText="1"/>
    </xf>
    <xf numFmtId="4" fontId="23" fillId="0" borderId="11" xfId="0" applyNumberFormat="1" applyFont="1" applyFill="1" applyBorder="1" applyAlignment="1">
      <alignment horizontal="center" vertical="top" wrapText="1"/>
    </xf>
    <xf numFmtId="0" fontId="23" fillId="0" borderId="12" xfId="0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 shrinkToFit="1"/>
    </xf>
    <xf numFmtId="3" fontId="21" fillId="0" borderId="11" xfId="0" applyNumberFormat="1" applyFont="1" applyFill="1" applyBorder="1" applyAlignment="1">
      <alignment horizontal="center" vertical="center" wrapText="1" shrinkToFit="1"/>
    </xf>
    <xf numFmtId="166" fontId="21" fillId="0" borderId="11" xfId="0" applyNumberFormat="1" applyFont="1" applyFill="1" applyBorder="1" applyAlignment="1">
      <alignment horizontal="center" vertical="center" wrapText="1" shrinkToFit="1"/>
    </xf>
    <xf numFmtId="4" fontId="23" fillId="0" borderId="11" xfId="0" applyNumberFormat="1" applyFont="1" applyFill="1" applyBorder="1" applyAlignment="1">
      <alignment horizontal="center" vertical="center" wrapText="1"/>
    </xf>
    <xf numFmtId="3" fontId="21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/>
    </xf>
    <xf numFmtId="166" fontId="23" fillId="0" borderId="11" xfId="0" applyNumberFormat="1" applyFont="1" applyFill="1" applyBorder="1" applyAlignment="1">
      <alignment horizontal="center" vertical="center" wrapText="1" shrinkToFit="1"/>
    </xf>
    <xf numFmtId="0" fontId="25" fillId="22" borderId="11" xfId="327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 shrinkToFit="1"/>
    </xf>
    <xf numFmtId="0" fontId="21" fillId="0" borderId="11" xfId="0" applyFont="1" applyFill="1" applyBorder="1"/>
    <xf numFmtId="4" fontId="23" fillId="0" borderId="11" xfId="0" applyNumberFormat="1" applyFont="1" applyFill="1" applyBorder="1" applyAlignment="1">
      <alignment horizontal="center" vertical="center" wrapText="1" shrinkToFit="1"/>
    </xf>
    <xf numFmtId="0" fontId="24" fillId="0" borderId="11" xfId="0" applyFont="1" applyFill="1" applyBorder="1" applyAlignment="1">
      <alignment horizontal="center" vertical="center" wrapText="1" shrinkToFit="1"/>
    </xf>
    <xf numFmtId="3" fontId="23" fillId="0" borderId="11" xfId="0" applyNumberFormat="1" applyFont="1" applyFill="1" applyBorder="1" applyAlignment="1">
      <alignment horizontal="center" vertical="center" wrapText="1" shrinkToFit="1"/>
    </xf>
    <xf numFmtId="0" fontId="23" fillId="0" borderId="11" xfId="0" applyNumberFormat="1" applyFont="1" applyFill="1" applyBorder="1" applyAlignment="1">
      <alignment horizontal="center" vertical="center" wrapText="1" shrinkToFit="1"/>
    </xf>
    <xf numFmtId="0" fontId="23" fillId="0" borderId="11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3" fontId="23" fillId="0" borderId="11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horizontal="center" vertical="center" wrapText="1"/>
    </xf>
    <xf numFmtId="0" fontId="23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3" fontId="23" fillId="0" borderId="10" xfId="0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21" fillId="0" borderId="11" xfId="0" applyFont="1" applyFill="1" applyBorder="1" applyAlignment="1">
      <alignment horizontal="center" vertical="center"/>
    </xf>
    <xf numFmtId="49" fontId="21" fillId="0" borderId="0" xfId="0" applyNumberFormat="1" applyFont="1" applyFill="1" applyAlignment="1">
      <alignment horizontal="left" vertical="center"/>
    </xf>
    <xf numFmtId="0" fontId="22" fillId="0" borderId="11" xfId="0" applyFont="1" applyFill="1" applyBorder="1" applyAlignment="1">
      <alignment wrapText="1" shrinkToFit="1"/>
    </xf>
    <xf numFmtId="4" fontId="21" fillId="0" borderId="11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vertical="center" wrapText="1"/>
    </xf>
    <xf numFmtId="0" fontId="25" fillId="0" borderId="0" xfId="0" applyFont="1" applyFill="1" applyAlignment="1">
      <alignment horizontal="center"/>
    </xf>
    <xf numFmtId="49" fontId="21" fillId="0" borderId="0" xfId="0" applyNumberFormat="1" applyFont="1" applyFill="1" applyAlignment="1">
      <alignment horizontal="center"/>
    </xf>
    <xf numFmtId="0" fontId="22" fillId="0" borderId="0" xfId="0" applyFont="1"/>
    <xf numFmtId="4" fontId="22" fillId="0" borderId="0" xfId="0" applyNumberFormat="1" applyFont="1"/>
    <xf numFmtId="3" fontId="22" fillId="0" borderId="0" xfId="0" applyNumberFormat="1" applyFont="1"/>
    <xf numFmtId="0" fontId="23" fillId="0" borderId="0" xfId="312" applyFont="1" applyBorder="1" applyAlignment="1">
      <alignment horizontal="center" vertical="center" wrapText="1" shrinkToFit="1"/>
    </xf>
    <xf numFmtId="0" fontId="23" fillId="0" borderId="0" xfId="314" applyFont="1" applyBorder="1" applyAlignment="1">
      <alignment horizontal="center" vertical="center" wrapText="1" shrinkToFit="1"/>
    </xf>
    <xf numFmtId="4" fontId="23" fillId="0" borderId="0" xfId="312" applyNumberFormat="1" applyFont="1" applyBorder="1" applyAlignment="1">
      <alignment horizontal="center" vertical="center" wrapText="1" shrinkToFit="1"/>
    </xf>
    <xf numFmtId="3" fontId="23" fillId="0" borderId="0" xfId="312" applyNumberFormat="1" applyFont="1" applyBorder="1" applyAlignment="1">
      <alignment horizontal="center" vertical="center" wrapText="1" shrinkToFit="1"/>
    </xf>
    <xf numFmtId="0" fontId="27" fillId="0" borderId="0" xfId="312" applyFont="1"/>
    <xf numFmtId="0" fontId="23" fillId="0" borderId="0" xfId="313" applyFont="1" applyBorder="1" applyAlignment="1">
      <alignment horizontal="center" vertical="center" wrapText="1" shrinkToFit="1"/>
    </xf>
    <xf numFmtId="0" fontId="27" fillId="0" borderId="0" xfId="313" applyFont="1"/>
    <xf numFmtId="4" fontId="23" fillId="0" borderId="0" xfId="313" applyNumberFormat="1" applyFont="1" applyBorder="1" applyAlignment="1">
      <alignment horizontal="center" vertical="center" wrapText="1" shrinkToFit="1"/>
    </xf>
    <xf numFmtId="3" fontId="23" fillId="0" borderId="0" xfId="313" applyNumberFormat="1" applyFont="1" applyBorder="1" applyAlignment="1">
      <alignment horizontal="center" vertical="center" wrapText="1" shrinkToFit="1"/>
    </xf>
    <xf numFmtId="0" fontId="23" fillId="0" borderId="11" xfId="312" applyFont="1" applyFill="1" applyBorder="1" applyAlignment="1">
      <alignment horizontal="center" vertical="center" wrapText="1" shrinkToFit="1"/>
    </xf>
    <xf numFmtId="4" fontId="23" fillId="0" borderId="11" xfId="312" applyNumberFormat="1" applyFont="1" applyFill="1" applyBorder="1" applyAlignment="1">
      <alignment horizontal="center" vertical="center" wrapText="1" shrinkToFit="1"/>
    </xf>
    <xf numFmtId="3" fontId="23" fillId="0" borderId="11" xfId="312" applyNumberFormat="1" applyFont="1" applyFill="1" applyBorder="1" applyAlignment="1">
      <alignment horizontal="center" vertical="center" wrapText="1" shrinkToFit="1"/>
    </xf>
    <xf numFmtId="0" fontId="23" fillId="0" borderId="11" xfId="312" applyFont="1" applyBorder="1" applyAlignment="1">
      <alignment horizontal="center" vertical="center" wrapText="1" shrinkToFit="1"/>
    </xf>
    <xf numFmtId="0" fontId="23" fillId="0" borderId="11" xfId="312" applyNumberFormat="1" applyFont="1" applyFill="1" applyBorder="1" applyAlignment="1">
      <alignment horizontal="center" vertical="center" wrapText="1" shrinkToFit="1"/>
    </xf>
    <xf numFmtId="0" fontId="23" fillId="0" borderId="11" xfId="314" applyFont="1" applyBorder="1" applyAlignment="1">
      <alignment horizontal="center" vertical="center" wrapText="1" shrinkToFit="1"/>
    </xf>
    <xf numFmtId="4" fontId="23" fillId="0" borderId="11" xfId="312" applyNumberFormat="1" applyFont="1" applyBorder="1" applyAlignment="1">
      <alignment horizontal="center" vertical="center" wrapText="1" shrinkToFit="1"/>
    </xf>
    <xf numFmtId="3" fontId="23" fillId="0" borderId="11" xfId="312" applyNumberFormat="1" applyFont="1" applyBorder="1" applyAlignment="1">
      <alignment horizontal="center" vertical="center" wrapText="1" shrinkToFit="1"/>
    </xf>
    <xf numFmtId="4" fontId="25" fillId="22" borderId="11" xfId="327" applyNumberFormat="1" applyFont="1" applyFill="1" applyBorder="1" applyAlignment="1">
      <alignment horizontal="center" vertical="center" wrapText="1"/>
    </xf>
    <xf numFmtId="3" fontId="25" fillId="22" borderId="11" xfId="327" applyNumberFormat="1" applyFont="1" applyFill="1" applyBorder="1" applyAlignment="1">
      <alignment horizontal="center" vertical="center" wrapText="1"/>
    </xf>
    <xf numFmtId="0" fontId="28" fillId="22" borderId="11" xfId="0" applyFont="1" applyFill="1" applyBorder="1"/>
    <xf numFmtId="0" fontId="28" fillId="22" borderId="0" xfId="0" applyFont="1" applyFill="1"/>
    <xf numFmtId="0" fontId="27" fillId="0" borderId="0" xfId="314" applyFont="1"/>
    <xf numFmtId="4" fontId="27" fillId="0" borderId="0" xfId="312" applyNumberFormat="1" applyFont="1"/>
    <xf numFmtId="3" fontId="27" fillId="0" borderId="0" xfId="312" applyNumberFormat="1" applyFont="1"/>
    <xf numFmtId="0" fontId="23" fillId="0" borderId="0" xfId="315" applyFont="1" applyBorder="1" applyAlignment="1">
      <alignment horizontal="center" vertical="center" wrapText="1" shrinkToFit="1"/>
    </xf>
    <xf numFmtId="4" fontId="23" fillId="0" borderId="0" xfId="315" applyNumberFormat="1" applyFont="1" applyBorder="1" applyAlignment="1">
      <alignment horizontal="center" vertical="center" wrapText="1" shrinkToFit="1"/>
    </xf>
    <xf numFmtId="0" fontId="23" fillId="0" borderId="13" xfId="315" applyFont="1" applyBorder="1" applyAlignment="1">
      <alignment horizontal="center" vertical="center" wrapText="1"/>
    </xf>
    <xf numFmtId="0" fontId="23" fillId="0" borderId="14" xfId="315" applyFont="1" applyBorder="1" applyAlignment="1">
      <alignment horizontal="center" vertical="center" wrapText="1"/>
    </xf>
    <xf numFmtId="4" fontId="23" fillId="0" borderId="14" xfId="315" applyNumberFormat="1" applyFont="1" applyBorder="1" applyAlignment="1">
      <alignment horizontal="center" vertical="center" wrapText="1"/>
    </xf>
    <xf numFmtId="0" fontId="23" fillId="0" borderId="15" xfId="315" applyFont="1" applyBorder="1" applyAlignment="1">
      <alignment horizontal="center" vertical="center" wrapText="1"/>
    </xf>
    <xf numFmtId="0" fontId="23" fillId="0" borderId="16" xfId="315" applyFont="1" applyBorder="1" applyAlignment="1">
      <alignment horizontal="center" vertical="center" wrapText="1"/>
    </xf>
    <xf numFmtId="0" fontId="23" fillId="0" borderId="11" xfId="315" applyFont="1" applyBorder="1" applyAlignment="1">
      <alignment horizontal="center" vertical="center" wrapText="1"/>
    </xf>
    <xf numFmtId="0" fontId="23" fillId="0" borderId="17" xfId="315" applyFont="1" applyBorder="1" applyAlignment="1">
      <alignment horizontal="center" vertical="center" wrapText="1"/>
    </xf>
    <xf numFmtId="0" fontId="23" fillId="0" borderId="16" xfId="327" applyFont="1" applyBorder="1" applyAlignment="1">
      <alignment horizontal="center" vertical="center" wrapText="1"/>
    </xf>
    <xf numFmtId="4" fontId="23" fillId="0" borderId="11" xfId="315" applyNumberFormat="1" applyFont="1" applyFill="1" applyBorder="1" applyAlignment="1">
      <alignment horizontal="center" vertical="center" wrapText="1"/>
    </xf>
    <xf numFmtId="0" fontId="23" fillId="22" borderId="16" xfId="327" applyFont="1" applyFill="1" applyBorder="1" applyAlignment="1">
      <alignment horizontal="center" vertical="center" wrapText="1"/>
    </xf>
    <xf numFmtId="0" fontId="23" fillId="22" borderId="11" xfId="327" applyFont="1" applyFill="1" applyBorder="1" applyAlignment="1">
      <alignment horizontal="center" vertical="center" wrapText="1"/>
    </xf>
    <xf numFmtId="4" fontId="23" fillId="22" borderId="11" xfId="327" applyNumberFormat="1" applyFont="1" applyFill="1" applyBorder="1" applyAlignment="1">
      <alignment horizontal="center" vertical="center" wrapText="1"/>
    </xf>
    <xf numFmtId="0" fontId="23" fillId="22" borderId="17" xfId="327" applyFont="1" applyFill="1" applyBorder="1" applyAlignment="1">
      <alignment horizontal="center" vertical="center" wrapText="1"/>
    </xf>
    <xf numFmtId="0" fontId="22" fillId="22" borderId="0" xfId="0" applyFont="1" applyFill="1"/>
    <xf numFmtId="0" fontId="27" fillId="0" borderId="18" xfId="315" applyFont="1" applyBorder="1" applyAlignment="1">
      <alignment horizontal="center" vertical="center"/>
    </xf>
    <xf numFmtId="0" fontId="27" fillId="0" borderId="0" xfId="315" applyFont="1" applyBorder="1" applyAlignment="1">
      <alignment horizontal="center" vertical="center"/>
    </xf>
    <xf numFmtId="4" fontId="27" fillId="0" borderId="0" xfId="315" applyNumberFormat="1" applyFont="1" applyBorder="1" applyAlignment="1">
      <alignment horizontal="center" vertical="center"/>
    </xf>
    <xf numFmtId="0" fontId="27" fillId="0" borderId="19" xfId="315" applyFont="1" applyBorder="1" applyAlignment="1">
      <alignment horizontal="center" vertical="center"/>
    </xf>
    <xf numFmtId="49" fontId="21" fillId="0" borderId="11" xfId="0" applyNumberFormat="1" applyFont="1" applyFill="1" applyBorder="1" applyAlignment="1">
      <alignment horizontal="center" vertical="top" wrapText="1"/>
    </xf>
    <xf numFmtId="3" fontId="21" fillId="0" borderId="11" xfId="0" applyNumberFormat="1" applyFont="1" applyFill="1" applyBorder="1" applyAlignment="1">
      <alignment horizontal="center" vertical="top" wrapText="1"/>
    </xf>
    <xf numFmtId="49" fontId="21" fillId="0" borderId="20" xfId="0" applyNumberFormat="1" applyFont="1" applyFill="1" applyBorder="1" applyAlignment="1">
      <alignment horizontal="center" vertical="top" wrapText="1"/>
    </xf>
    <xf numFmtId="49" fontId="21" fillId="0" borderId="0" xfId="0" applyNumberFormat="1" applyFont="1" applyFill="1" applyBorder="1"/>
    <xf numFmtId="49" fontId="21" fillId="0" borderId="0" xfId="0" applyNumberFormat="1" applyFont="1" applyFill="1"/>
    <xf numFmtId="0" fontId="24" fillId="22" borderId="0" xfId="0" applyFont="1" applyFill="1"/>
    <xf numFmtId="0" fontId="24" fillId="22" borderId="11" xfId="0" applyFont="1" applyFill="1" applyBorder="1" applyAlignment="1">
      <alignment horizontal="center" vertical="center" wrapText="1"/>
    </xf>
    <xf numFmtId="0" fontId="25" fillId="22" borderId="11" xfId="0" applyNumberFormat="1" applyFont="1" applyFill="1" applyBorder="1" applyAlignment="1">
      <alignment horizontal="center" vertical="center" wrapText="1"/>
    </xf>
    <xf numFmtId="4" fontId="25" fillId="22" borderId="11" xfId="0" applyNumberFormat="1" applyFont="1" applyFill="1" applyBorder="1" applyAlignment="1">
      <alignment horizontal="center" vertical="center" wrapText="1"/>
    </xf>
    <xf numFmtId="3" fontId="25" fillId="22" borderId="11" xfId="0" applyNumberFormat="1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 shrinkToFit="1"/>
    </xf>
    <xf numFmtId="49" fontId="23" fillId="0" borderId="11" xfId="312" applyNumberFormat="1" applyFont="1" applyFill="1" applyBorder="1" applyAlignment="1">
      <alignment horizontal="center" vertical="center" wrapText="1" shrinkToFit="1"/>
    </xf>
    <xf numFmtId="0" fontId="23" fillId="0" borderId="11" xfId="352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textRotation="90" wrapText="1"/>
    </xf>
    <xf numFmtId="0" fontId="23" fillId="0" borderId="11" xfId="312" applyFont="1" applyFill="1" applyBorder="1" applyAlignment="1">
      <alignment horizontal="center" vertical="center" wrapText="1" shrinkToFit="1"/>
    </xf>
    <xf numFmtId="0" fontId="23" fillId="0" borderId="11" xfId="0" applyFont="1" applyFill="1" applyBorder="1" applyAlignment="1">
      <alignment horizontal="center" vertical="top" wrapText="1"/>
    </xf>
    <xf numFmtId="0" fontId="23" fillId="0" borderId="11" xfId="352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top" wrapText="1"/>
    </xf>
    <xf numFmtId="4" fontId="23" fillId="0" borderId="11" xfId="0" applyNumberFormat="1" applyFont="1" applyFill="1" applyBorder="1" applyAlignment="1">
      <alignment horizontal="center" vertical="top" wrapText="1"/>
    </xf>
    <xf numFmtId="3" fontId="23" fillId="0" borderId="11" xfId="0" applyNumberFormat="1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top" textRotation="90" wrapText="1"/>
    </xf>
    <xf numFmtId="0" fontId="23" fillId="0" borderId="11" xfId="0" applyFont="1" applyFill="1" applyBorder="1" applyAlignment="1">
      <alignment horizontal="center" vertical="top" wrapText="1" shrinkToFit="1"/>
    </xf>
    <xf numFmtId="0" fontId="23" fillId="0" borderId="11" xfId="312" applyFont="1" applyFill="1" applyBorder="1" applyAlignment="1">
      <alignment horizontal="center" vertical="center" wrapText="1" shrinkToFit="1"/>
    </xf>
    <xf numFmtId="0" fontId="23" fillId="0" borderId="11" xfId="312" applyFont="1" applyBorder="1" applyAlignment="1">
      <alignment horizontal="center" vertical="center" wrapText="1" shrinkToFit="1"/>
    </xf>
    <xf numFmtId="0" fontId="23" fillId="0" borderId="0" xfId="313" applyFont="1" applyBorder="1" applyAlignment="1">
      <alignment horizontal="center" vertical="center" wrapText="1" shrinkToFit="1"/>
    </xf>
    <xf numFmtId="0" fontId="23" fillId="0" borderId="11" xfId="314" applyFont="1" applyFill="1" applyBorder="1" applyAlignment="1">
      <alignment horizontal="center" vertical="center" wrapText="1" shrinkToFit="1"/>
    </xf>
    <xf numFmtId="4" fontId="23" fillId="0" borderId="11" xfId="312" applyNumberFormat="1" applyFont="1" applyFill="1" applyBorder="1" applyAlignment="1">
      <alignment horizontal="center" vertical="center" wrapText="1" shrinkToFit="1"/>
    </xf>
    <xf numFmtId="3" fontId="23" fillId="0" borderId="11" xfId="312" applyNumberFormat="1" applyFont="1" applyFill="1" applyBorder="1" applyAlignment="1">
      <alignment horizontal="center" vertical="center" wrapText="1" shrinkToFit="1"/>
    </xf>
    <xf numFmtId="0" fontId="23" fillId="0" borderId="0" xfId="315" applyFont="1" applyBorder="1" applyAlignment="1">
      <alignment horizontal="center" vertical="center" wrapText="1" shrinkToFit="1"/>
    </xf>
    <xf numFmtId="0" fontId="23" fillId="0" borderId="0" xfId="352" applyFont="1" applyFill="1" applyBorder="1" applyAlignment="1">
      <alignment horizontal="center" vertical="top" wrapText="1"/>
    </xf>
    <xf numFmtId="0" fontId="23" fillId="0" borderId="20" xfId="0" applyFont="1" applyFill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</cellXfs>
  <cellStyles count="424">
    <cellStyle name="20% - Акцент1 2" xfId="1"/>
    <cellStyle name="20% - Акцент1 3" xfId="2"/>
    <cellStyle name="20% - Акцент1 3 2" xfId="3"/>
    <cellStyle name="20% - Акцент1 3 3" xfId="4"/>
    <cellStyle name="20% - Акцент1 3 4" xfId="5"/>
    <cellStyle name="20% - Акцент1 3 5" xfId="6"/>
    <cellStyle name="20% - Акцент1 4" xfId="7"/>
    <cellStyle name="20% - Акцент1 5" xfId="8"/>
    <cellStyle name="20% - Акцент1 6" xfId="9"/>
    <cellStyle name="20% - Акцент2 2" xfId="10"/>
    <cellStyle name="20% - Акцент2 3" xfId="11"/>
    <cellStyle name="20% - Акцент2 3 2" xfId="12"/>
    <cellStyle name="20% - Акцент2 3 3" xfId="13"/>
    <cellStyle name="20% - Акцент2 3 4" xfId="14"/>
    <cellStyle name="20% - Акцент2 3 5" xfId="15"/>
    <cellStyle name="20% - Акцент2 4" xfId="16"/>
    <cellStyle name="20% - Акцент2 5" xfId="17"/>
    <cellStyle name="20% - Акцент2 6" xfId="18"/>
    <cellStyle name="20% - Акцент3 2" xfId="19"/>
    <cellStyle name="20% - Акцент3 3" xfId="20"/>
    <cellStyle name="20% - Акцент3 3 2" xfId="21"/>
    <cellStyle name="20% - Акцент3 3 3" xfId="22"/>
    <cellStyle name="20% - Акцент3 3 4" xfId="23"/>
    <cellStyle name="20% - Акцент3 3 5" xfId="24"/>
    <cellStyle name="20% - Акцент3 4" xfId="25"/>
    <cellStyle name="20% - Акцент3 5" xfId="26"/>
    <cellStyle name="20% - Акцент3 6" xfId="27"/>
    <cellStyle name="20% - Акцент4 2" xfId="28"/>
    <cellStyle name="20% - Акцент4 3" xfId="29"/>
    <cellStyle name="20% - Акцент4 3 2" xfId="30"/>
    <cellStyle name="20% - Акцент4 3 3" xfId="31"/>
    <cellStyle name="20% - Акцент4 3 4" xfId="32"/>
    <cellStyle name="20% - Акцент4 3 5" xfId="33"/>
    <cellStyle name="20% - Акцент4 4" xfId="34"/>
    <cellStyle name="20% - Акцент4 5" xfId="35"/>
    <cellStyle name="20% - Акцент4 6" xfId="36"/>
    <cellStyle name="20% - Акцент5 2" xfId="37"/>
    <cellStyle name="20% - Акцент5 3" xfId="38"/>
    <cellStyle name="20% - Акцент5 3 2" xfId="39"/>
    <cellStyle name="20% - Акцент5 3 3" xfId="40"/>
    <cellStyle name="20% - Акцент5 3 4" xfId="41"/>
    <cellStyle name="20% - Акцент5 3 5" xfId="42"/>
    <cellStyle name="20% - Акцент5 4" xfId="43"/>
    <cellStyle name="20% - Акцент5 5" xfId="44"/>
    <cellStyle name="20% - Акцент5 6" xfId="45"/>
    <cellStyle name="20% - Акцент6 2" xfId="46"/>
    <cellStyle name="20% - Акцент6 3" xfId="47"/>
    <cellStyle name="20% - Акцент6 3 2" xfId="48"/>
    <cellStyle name="20% - Акцент6 3 3" xfId="49"/>
    <cellStyle name="20% - Акцент6 3 4" xfId="50"/>
    <cellStyle name="20% - Акцент6 3 5" xfId="51"/>
    <cellStyle name="20% - Акцент6 4" xfId="52"/>
    <cellStyle name="20% - Акцент6 5" xfId="53"/>
    <cellStyle name="20% - Акцент6 6" xfId="54"/>
    <cellStyle name="40% - Акцент1 2" xfId="55"/>
    <cellStyle name="40% - Акцент1 3" xfId="56"/>
    <cellStyle name="40% - Акцент1 3 2" xfId="57"/>
    <cellStyle name="40% - Акцент1 3 3" xfId="58"/>
    <cellStyle name="40% - Акцент1 3 4" xfId="59"/>
    <cellStyle name="40% - Акцент1 3 5" xfId="60"/>
    <cellStyle name="40% - Акцент1 4" xfId="61"/>
    <cellStyle name="40% - Акцент1 5" xfId="62"/>
    <cellStyle name="40% - Акцент1 6" xfId="63"/>
    <cellStyle name="40% - Акцент2 2" xfId="64"/>
    <cellStyle name="40% - Акцент2 3" xfId="65"/>
    <cellStyle name="40% - Акцент2 3 2" xfId="66"/>
    <cellStyle name="40% - Акцент2 3 3" xfId="67"/>
    <cellStyle name="40% - Акцент2 3 4" xfId="68"/>
    <cellStyle name="40% - Акцент2 3 5" xfId="69"/>
    <cellStyle name="40% - Акцент2 4" xfId="70"/>
    <cellStyle name="40% - Акцент2 5" xfId="71"/>
    <cellStyle name="40% - Акцент2 6" xfId="72"/>
    <cellStyle name="40% - Акцент3 2" xfId="73"/>
    <cellStyle name="40% - Акцент3 3" xfId="74"/>
    <cellStyle name="40% - Акцент3 3 2" xfId="75"/>
    <cellStyle name="40% - Акцент3 3 3" xfId="76"/>
    <cellStyle name="40% - Акцент3 3 4" xfId="77"/>
    <cellStyle name="40% - Акцент3 3 5" xfId="78"/>
    <cellStyle name="40% - Акцент3 4" xfId="79"/>
    <cellStyle name="40% - Акцент3 5" xfId="80"/>
    <cellStyle name="40% - Акцент3 6" xfId="81"/>
    <cellStyle name="40% - Акцент4 2" xfId="82"/>
    <cellStyle name="40% - Акцент4 3" xfId="83"/>
    <cellStyle name="40% - Акцент4 3 2" xfId="84"/>
    <cellStyle name="40% - Акцент4 3 3" xfId="85"/>
    <cellStyle name="40% - Акцент4 3 4" xfId="86"/>
    <cellStyle name="40% - Акцент4 3 5" xfId="87"/>
    <cellStyle name="40% - Акцент4 4" xfId="88"/>
    <cellStyle name="40% - Акцент4 5" xfId="89"/>
    <cellStyle name="40% - Акцент4 6" xfId="90"/>
    <cellStyle name="40% - Акцент5 2" xfId="91"/>
    <cellStyle name="40% - Акцент5 3" xfId="92"/>
    <cellStyle name="40% - Акцент5 3 2" xfId="93"/>
    <cellStyle name="40% - Акцент5 3 3" xfId="94"/>
    <cellStyle name="40% - Акцент5 3 4" xfId="95"/>
    <cellStyle name="40% - Акцент5 3 5" xfId="96"/>
    <cellStyle name="40% - Акцент5 4" xfId="97"/>
    <cellStyle name="40% - Акцент5 5" xfId="98"/>
    <cellStyle name="40% - Акцент5 6" xfId="99"/>
    <cellStyle name="40% - Акцент6 2" xfId="100"/>
    <cellStyle name="40% - Акцент6 3" xfId="101"/>
    <cellStyle name="40% - Акцент6 3 2" xfId="102"/>
    <cellStyle name="40% - Акцент6 3 3" xfId="103"/>
    <cellStyle name="40% - Акцент6 3 4" xfId="104"/>
    <cellStyle name="40% - Акцент6 3 5" xfId="105"/>
    <cellStyle name="40% - Акцент6 4" xfId="106"/>
    <cellStyle name="40% - Акцент6 5" xfId="107"/>
    <cellStyle name="40% - Акцент6 6" xfId="108"/>
    <cellStyle name="60% - Акцент1 2" xfId="109"/>
    <cellStyle name="60% - Акцент1 3" xfId="110"/>
    <cellStyle name="60% - Акцент1 3 2" xfId="111"/>
    <cellStyle name="60% - Акцент1 3 3" xfId="112"/>
    <cellStyle name="60% - Акцент1 3 4" xfId="113"/>
    <cellStyle name="60% - Акцент1 3 5" xfId="114"/>
    <cellStyle name="60% - Акцент1 4" xfId="115"/>
    <cellStyle name="60% - Акцент1 5" xfId="116"/>
    <cellStyle name="60% - Акцент1 6" xfId="117"/>
    <cellStyle name="60% - Акцент2 2" xfId="118"/>
    <cellStyle name="60% - Акцент2 3" xfId="119"/>
    <cellStyle name="60% - Акцент2 3 2" xfId="120"/>
    <cellStyle name="60% - Акцент2 3 3" xfId="121"/>
    <cellStyle name="60% - Акцент2 3 4" xfId="122"/>
    <cellStyle name="60% - Акцент2 3 5" xfId="123"/>
    <cellStyle name="60% - Акцент2 4" xfId="124"/>
    <cellStyle name="60% - Акцент2 5" xfId="125"/>
    <cellStyle name="60% - Акцент2 6" xfId="126"/>
    <cellStyle name="60% - Акцент3 2" xfId="127"/>
    <cellStyle name="60% - Акцент3 3" xfId="128"/>
    <cellStyle name="60% - Акцент3 3 2" xfId="129"/>
    <cellStyle name="60% - Акцент3 3 3" xfId="130"/>
    <cellStyle name="60% - Акцент3 3 4" xfId="131"/>
    <cellStyle name="60% - Акцент3 3 5" xfId="132"/>
    <cellStyle name="60% - Акцент3 4" xfId="133"/>
    <cellStyle name="60% - Акцент3 5" xfId="134"/>
    <cellStyle name="60% - Акцент3 6" xfId="135"/>
    <cellStyle name="60% - Акцент4 2" xfId="136"/>
    <cellStyle name="60% - Акцент4 3" xfId="137"/>
    <cellStyle name="60% - Акцент4 3 2" xfId="138"/>
    <cellStyle name="60% - Акцент4 3 3" xfId="139"/>
    <cellStyle name="60% - Акцент4 3 4" xfId="140"/>
    <cellStyle name="60% - Акцент4 3 5" xfId="141"/>
    <cellStyle name="60% - Акцент4 4" xfId="142"/>
    <cellStyle name="60% - Акцент4 5" xfId="143"/>
    <cellStyle name="60% - Акцент4 6" xfId="144"/>
    <cellStyle name="60% - Акцент5 2" xfId="145"/>
    <cellStyle name="60% - Акцент5 3" xfId="146"/>
    <cellStyle name="60% - Акцент5 3 2" xfId="147"/>
    <cellStyle name="60% - Акцент5 3 3" xfId="148"/>
    <cellStyle name="60% - Акцент5 3 4" xfId="149"/>
    <cellStyle name="60% - Акцент5 3 5" xfId="150"/>
    <cellStyle name="60% - Акцент5 4" xfId="151"/>
    <cellStyle name="60% - Акцент5 5" xfId="152"/>
    <cellStyle name="60% - Акцент5 6" xfId="153"/>
    <cellStyle name="60% - Акцент6 2" xfId="154"/>
    <cellStyle name="60% - Акцент6 3" xfId="155"/>
    <cellStyle name="60% - Акцент6 3 2" xfId="156"/>
    <cellStyle name="60% - Акцент6 3 3" xfId="157"/>
    <cellStyle name="60% - Акцент6 3 4" xfId="158"/>
    <cellStyle name="60% - Акцент6 3 5" xfId="159"/>
    <cellStyle name="60% - Акцент6 4" xfId="160"/>
    <cellStyle name="60% - Акцент6 5" xfId="161"/>
    <cellStyle name="60% - Акцент6 6" xfId="162"/>
    <cellStyle name="Акцент1 2" xfId="163"/>
    <cellStyle name="Акцент1 3" xfId="164"/>
    <cellStyle name="Акцент1 3 2" xfId="165"/>
    <cellStyle name="Акцент1 3 3" xfId="166"/>
    <cellStyle name="Акцент1 3 4" xfId="167"/>
    <cellStyle name="Акцент1 3 5" xfId="168"/>
    <cellStyle name="Акцент1 4" xfId="169"/>
    <cellStyle name="Акцент1 5" xfId="170"/>
    <cellStyle name="Акцент1 6" xfId="171"/>
    <cellStyle name="Акцент2 2" xfId="172"/>
    <cellStyle name="Акцент2 3" xfId="173"/>
    <cellStyle name="Акцент2 3 2" xfId="174"/>
    <cellStyle name="Акцент2 3 3" xfId="175"/>
    <cellStyle name="Акцент2 3 4" xfId="176"/>
    <cellStyle name="Акцент2 3 5" xfId="177"/>
    <cellStyle name="Акцент2 4" xfId="178"/>
    <cellStyle name="Акцент2 5" xfId="179"/>
    <cellStyle name="Акцент2 6" xfId="180"/>
    <cellStyle name="Акцент3 2" xfId="181"/>
    <cellStyle name="Акцент3 3" xfId="182"/>
    <cellStyle name="Акцент3 3 2" xfId="183"/>
    <cellStyle name="Акцент3 3 3" xfId="184"/>
    <cellStyle name="Акцент3 3 4" xfId="185"/>
    <cellStyle name="Акцент3 3 5" xfId="186"/>
    <cellStyle name="Акцент3 4" xfId="187"/>
    <cellStyle name="Акцент3 5" xfId="188"/>
    <cellStyle name="Акцент3 6" xfId="189"/>
    <cellStyle name="Акцент4 2" xfId="190"/>
    <cellStyle name="Акцент4 3" xfId="191"/>
    <cellStyle name="Акцент4 3 2" xfId="192"/>
    <cellStyle name="Акцент4 3 3" xfId="193"/>
    <cellStyle name="Акцент4 3 4" xfId="194"/>
    <cellStyle name="Акцент4 3 5" xfId="195"/>
    <cellStyle name="Акцент4 4" xfId="196"/>
    <cellStyle name="Акцент4 5" xfId="197"/>
    <cellStyle name="Акцент4 6" xfId="198"/>
    <cellStyle name="Акцент5 2" xfId="199"/>
    <cellStyle name="Акцент5 3" xfId="200"/>
    <cellStyle name="Акцент5 3 2" xfId="201"/>
    <cellStyle name="Акцент5 3 3" xfId="202"/>
    <cellStyle name="Акцент5 3 4" xfId="203"/>
    <cellStyle name="Акцент5 3 5" xfId="204"/>
    <cellStyle name="Акцент5 4" xfId="205"/>
    <cellStyle name="Акцент5 5" xfId="206"/>
    <cellStyle name="Акцент5 6" xfId="207"/>
    <cellStyle name="Акцент6 2" xfId="208"/>
    <cellStyle name="Акцент6 3" xfId="209"/>
    <cellStyle name="Акцент6 3 2" xfId="210"/>
    <cellStyle name="Акцент6 3 3" xfId="211"/>
    <cellStyle name="Акцент6 3 4" xfId="212"/>
    <cellStyle name="Акцент6 3 5" xfId="213"/>
    <cellStyle name="Акцент6 4" xfId="214"/>
    <cellStyle name="Акцент6 5" xfId="215"/>
    <cellStyle name="Акцент6 6" xfId="216"/>
    <cellStyle name="Ввод  2" xfId="217"/>
    <cellStyle name="Ввод  3" xfId="218"/>
    <cellStyle name="Ввод  3 2" xfId="219"/>
    <cellStyle name="Ввод  3 3" xfId="220"/>
    <cellStyle name="Ввод  3 4" xfId="221"/>
    <cellStyle name="Ввод  3 5" xfId="222"/>
    <cellStyle name="Ввод  4" xfId="223"/>
    <cellStyle name="Ввод  5" xfId="224"/>
    <cellStyle name="Ввод  6" xfId="225"/>
    <cellStyle name="Вывод 2" xfId="226"/>
    <cellStyle name="Вывод 3" xfId="227"/>
    <cellStyle name="Вывод 3 2" xfId="228"/>
    <cellStyle name="Вывод 3 3" xfId="229"/>
    <cellStyle name="Вывод 3 4" xfId="230"/>
    <cellStyle name="Вывод 3 5" xfId="231"/>
    <cellStyle name="Вывод 4" xfId="232"/>
    <cellStyle name="Вывод 5" xfId="233"/>
    <cellStyle name="Вывод 6" xfId="234"/>
    <cellStyle name="Вычисление 2" xfId="235"/>
    <cellStyle name="Вычисление 3" xfId="236"/>
    <cellStyle name="Вычисление 3 2" xfId="237"/>
    <cellStyle name="Вычисление 3 3" xfId="238"/>
    <cellStyle name="Вычисление 3 4" xfId="239"/>
    <cellStyle name="Вычисление 3 5" xfId="240"/>
    <cellStyle name="Вычисление 4" xfId="241"/>
    <cellStyle name="Вычисление 5" xfId="242"/>
    <cellStyle name="Вычисление 6" xfId="243"/>
    <cellStyle name="Денежный 2" xfId="244"/>
    <cellStyle name="Денежный 2 2" xfId="245"/>
    <cellStyle name="Денежный 2 3" xfId="246"/>
    <cellStyle name="Денежный 2 4" xfId="247"/>
    <cellStyle name="Денежный 2 5" xfId="248"/>
    <cellStyle name="Денежный 3" xfId="249"/>
    <cellStyle name="Денежный 4" xfId="250"/>
    <cellStyle name="Денежный 4 10" xfId="251"/>
    <cellStyle name="Денежный 4 11" xfId="252"/>
    <cellStyle name="Денежный 4 2" xfId="253"/>
    <cellStyle name="Денежный 4 3" xfId="254"/>
    <cellStyle name="Денежный 4 4" xfId="255"/>
    <cellStyle name="Денежный 4 5" xfId="256"/>
    <cellStyle name="Денежный 4 6" xfId="257"/>
    <cellStyle name="Денежный 4 7" xfId="258"/>
    <cellStyle name="Денежный 4 8" xfId="259"/>
    <cellStyle name="Денежный 4 9" xfId="260"/>
    <cellStyle name="Заголовок 1 2" xfId="261"/>
    <cellStyle name="Заголовок 1 3" xfId="262"/>
    <cellStyle name="Заголовок 1 4" xfId="263"/>
    <cellStyle name="Заголовок 1 5" xfId="264"/>
    <cellStyle name="Заголовок 1 6" xfId="265"/>
    <cellStyle name="Заголовок 2 2" xfId="266"/>
    <cellStyle name="Заголовок 2 3" xfId="267"/>
    <cellStyle name="Заголовок 2 4" xfId="268"/>
    <cellStyle name="Заголовок 2 5" xfId="269"/>
    <cellStyle name="Заголовок 2 6" xfId="270"/>
    <cellStyle name="Заголовок 3 2" xfId="271"/>
    <cellStyle name="Заголовок 3 3" xfId="272"/>
    <cellStyle name="Заголовок 3 4" xfId="273"/>
    <cellStyle name="Заголовок 3 5" xfId="274"/>
    <cellStyle name="Заголовок 3 6" xfId="275"/>
    <cellStyle name="Заголовок 4 2" xfId="276"/>
    <cellStyle name="Заголовок 4 3" xfId="277"/>
    <cellStyle name="Заголовок 4 4" xfId="278"/>
    <cellStyle name="Заголовок 4 5" xfId="279"/>
    <cellStyle name="Заголовок 4 6" xfId="280"/>
    <cellStyle name="Итог 2" xfId="281"/>
    <cellStyle name="Итог 3" xfId="282"/>
    <cellStyle name="Итог 4" xfId="283"/>
    <cellStyle name="Итог 5" xfId="284"/>
    <cellStyle name="Итог 6" xfId="285"/>
    <cellStyle name="Контрольная ячейка 2" xfId="286"/>
    <cellStyle name="Контрольная ячейка 3" xfId="287"/>
    <cellStyle name="Контрольная ячейка 3 2" xfId="288"/>
    <cellStyle name="Контрольная ячейка 3 3" xfId="289"/>
    <cellStyle name="Контрольная ячейка 3 4" xfId="290"/>
    <cellStyle name="Контрольная ячейка 3 5" xfId="291"/>
    <cellStyle name="Контрольная ячейка 4" xfId="292"/>
    <cellStyle name="Контрольная ячейка 5" xfId="293"/>
    <cellStyle name="Контрольная ячейка 6" xfId="294"/>
    <cellStyle name="Название 2" xfId="295"/>
    <cellStyle name="Название 3" xfId="296"/>
    <cellStyle name="Название 4" xfId="297"/>
    <cellStyle name="Название 5" xfId="298"/>
    <cellStyle name="Название 6" xfId="299"/>
    <cellStyle name="Нейтральный 2" xfId="300"/>
    <cellStyle name="Нейтральный 3" xfId="301"/>
    <cellStyle name="Нейтральный 3 2" xfId="302"/>
    <cellStyle name="Нейтральный 3 3" xfId="303"/>
    <cellStyle name="Нейтральный 3 4" xfId="304"/>
    <cellStyle name="Нейтральный 3 5" xfId="305"/>
    <cellStyle name="Нейтральный 4" xfId="306"/>
    <cellStyle name="Нейтральный 5" xfId="307"/>
    <cellStyle name="Нейтральный 6" xfId="308"/>
    <cellStyle name="Обычный" xfId="0" builtinId="0"/>
    <cellStyle name="Обычный 10" xfId="309"/>
    <cellStyle name="Обычный 11" xfId="310"/>
    <cellStyle name="Обычный 12" xfId="311"/>
    <cellStyle name="Обычный 13" xfId="312"/>
    <cellStyle name="Обычный 14" xfId="313"/>
    <cellStyle name="Обычный 15" xfId="314"/>
    <cellStyle name="Обычный 16" xfId="315"/>
    <cellStyle name="Обычный 2" xfId="316"/>
    <cellStyle name="Обычный 2 2" xfId="317"/>
    <cellStyle name="Обычный 2 3" xfId="318"/>
    <cellStyle name="Обычный 2 4" xfId="319"/>
    <cellStyle name="Обычный 2 5" xfId="320"/>
    <cellStyle name="Обычный 2 6" xfId="321"/>
    <cellStyle name="Обычный 2 7" xfId="322"/>
    <cellStyle name="Обычный 2 8" xfId="323"/>
    <cellStyle name="Обычный 2 9" xfId="324"/>
    <cellStyle name="Обычный 23" xfId="325"/>
    <cellStyle name="Обычный 26" xfId="326"/>
    <cellStyle name="Обычный 27" xfId="327"/>
    <cellStyle name="Обычный 28" xfId="328"/>
    <cellStyle name="Обычный 29" xfId="329"/>
    <cellStyle name="Обычный 29 2" xfId="330"/>
    <cellStyle name="Обычный 29 3" xfId="331"/>
    <cellStyle name="Обычный 29 4" xfId="332"/>
    <cellStyle name="Обычный 29 5" xfId="333"/>
    <cellStyle name="Обычный 3" xfId="334"/>
    <cellStyle name="Обычный 30" xfId="335"/>
    <cellStyle name="Обычный 30 2" xfId="336"/>
    <cellStyle name="Обычный 30 3" xfId="337"/>
    <cellStyle name="Обычный 30 4" xfId="338"/>
    <cellStyle name="Обычный 30 5" xfId="339"/>
    <cellStyle name="Обычный 31" xfId="340"/>
    <cellStyle name="Обычный 31 2" xfId="341"/>
    <cellStyle name="Обычный 31 3" xfId="342"/>
    <cellStyle name="Обычный 31 4" xfId="343"/>
    <cellStyle name="Обычный 31 5" xfId="344"/>
    <cellStyle name="Обычный 32" xfId="345"/>
    <cellStyle name="Обычный 33" xfId="346"/>
    <cellStyle name="Обычный 34" xfId="347"/>
    <cellStyle name="Обычный 35" xfId="348"/>
    <cellStyle name="Обычный 36" xfId="349"/>
    <cellStyle name="Обычный 37" xfId="350"/>
    <cellStyle name="Обычный 38" xfId="351"/>
    <cellStyle name="Обычный 4" xfId="352"/>
    <cellStyle name="Обычный 4 10" xfId="353"/>
    <cellStyle name="Обычный 4 11" xfId="354"/>
    <cellStyle name="Обычный 4 2" xfId="355"/>
    <cellStyle name="Обычный 4 3" xfId="356"/>
    <cellStyle name="Обычный 4 4" xfId="357"/>
    <cellStyle name="Обычный 4 5" xfId="358"/>
    <cellStyle name="Обычный 4 6" xfId="359"/>
    <cellStyle name="Обычный 4 7" xfId="360"/>
    <cellStyle name="Обычный 4 8" xfId="361"/>
    <cellStyle name="Обычный 4 9" xfId="362"/>
    <cellStyle name="Обычный 40" xfId="363"/>
    <cellStyle name="Обычный 42" xfId="364"/>
    <cellStyle name="Обычный 43" xfId="365"/>
    <cellStyle name="Обычный 44" xfId="366"/>
    <cellStyle name="Обычный 45" xfId="367"/>
    <cellStyle name="Обычный 46" xfId="368"/>
    <cellStyle name="Обычный 47" xfId="369"/>
    <cellStyle name="Обычный 48" xfId="370"/>
    <cellStyle name="Обычный 5" xfId="371"/>
    <cellStyle name="Обычный 6" xfId="372"/>
    <cellStyle name="Обычный 7" xfId="373"/>
    <cellStyle name="Обычный 8" xfId="374"/>
    <cellStyle name="Обычный 9" xfId="375"/>
    <cellStyle name="Плохой 2" xfId="376"/>
    <cellStyle name="Плохой 3" xfId="377"/>
    <cellStyle name="Плохой 3 2" xfId="378"/>
    <cellStyle name="Плохой 3 3" xfId="379"/>
    <cellStyle name="Плохой 3 4" xfId="380"/>
    <cellStyle name="Плохой 3 5" xfId="381"/>
    <cellStyle name="Плохой 4" xfId="382"/>
    <cellStyle name="Плохой 5" xfId="383"/>
    <cellStyle name="Плохой 6" xfId="384"/>
    <cellStyle name="Пояснение 2" xfId="385"/>
    <cellStyle name="Пояснение 3" xfId="386"/>
    <cellStyle name="Пояснение 4" xfId="387"/>
    <cellStyle name="Пояснение 5" xfId="388"/>
    <cellStyle name="Пояснение 6" xfId="389"/>
    <cellStyle name="Примечание 2" xfId="390"/>
    <cellStyle name="Примечание 3" xfId="391"/>
    <cellStyle name="Примечание 3 2" xfId="392"/>
    <cellStyle name="Примечание 3 3" xfId="393"/>
    <cellStyle name="Примечание 3 4" xfId="394"/>
    <cellStyle name="Примечание 3 5" xfId="395"/>
    <cellStyle name="Примечание 4" xfId="396"/>
    <cellStyle name="Примечание 5" xfId="397"/>
    <cellStyle name="Примечание 6" xfId="398"/>
    <cellStyle name="Связанная ячейка 2" xfId="399"/>
    <cellStyle name="Связанная ячейка 3" xfId="400"/>
    <cellStyle name="Связанная ячейка 4" xfId="401"/>
    <cellStyle name="Связанная ячейка 5" xfId="402"/>
    <cellStyle name="Связанная ячейка 6" xfId="403"/>
    <cellStyle name="Текст предупреждения 2" xfId="404"/>
    <cellStyle name="Текст предупреждения 3" xfId="405"/>
    <cellStyle name="Текст предупреждения 4" xfId="406"/>
    <cellStyle name="Текст предупреждения 5" xfId="407"/>
    <cellStyle name="Текст предупреждения 6" xfId="408"/>
    <cellStyle name="Финансовый 2" xfId="409"/>
    <cellStyle name="Финансовый 3" xfId="410"/>
    <cellStyle name="Финансовый 4" xfId="411"/>
    <cellStyle name="Финансовый 5" xfId="412"/>
    <cellStyle name="Финансовый 6" xfId="413"/>
    <cellStyle name="Финансовый 7" xfId="414"/>
    <cellStyle name="Хороший 2" xfId="415"/>
    <cellStyle name="Хороший 3" xfId="416"/>
    <cellStyle name="Хороший 3 2" xfId="417"/>
    <cellStyle name="Хороший 3 3" xfId="418"/>
    <cellStyle name="Хороший 3 4" xfId="419"/>
    <cellStyle name="Хороший 3 5" xfId="420"/>
    <cellStyle name="Хороший 4" xfId="421"/>
    <cellStyle name="Хороший 5" xfId="422"/>
    <cellStyle name="Хороший 6" xfId="4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40"/>
    <pageSetUpPr fitToPage="1"/>
  </sheetPr>
  <dimension ref="A1:V39"/>
  <sheetViews>
    <sheetView tabSelected="1" view="pageBreakPreview" topLeftCell="F2" zoomScale="40" zoomScaleNormal="40" zoomScaleSheetLayoutView="40" workbookViewId="0">
      <pane ySplit="9" topLeftCell="A13" activePane="bottomLeft" state="frozen"/>
      <selection activeCell="N2" sqref="N2"/>
      <selection pane="bottomLeft" activeCell="K16" sqref="K16:Q16"/>
    </sheetView>
  </sheetViews>
  <sheetFormatPr defaultRowHeight="31.5" x14ac:dyDescent="0.5"/>
  <cols>
    <col min="1" max="1" width="10.7109375" style="1" customWidth="1"/>
    <col min="2" max="2" width="9.85546875" style="2" customWidth="1"/>
    <col min="3" max="3" width="42.28515625" style="3" customWidth="1"/>
    <col min="4" max="4" width="47.5703125" style="3" customWidth="1"/>
    <col min="5" max="5" width="30.28515625" style="2" customWidth="1"/>
    <col min="6" max="6" width="78.7109375" style="4" customWidth="1"/>
    <col min="7" max="7" width="95.140625" style="4" customWidth="1"/>
    <col min="8" max="8" width="61.85546875" style="5" customWidth="1"/>
    <col min="9" max="9" width="25.7109375" style="2" customWidth="1"/>
    <col min="10" max="10" width="26.85546875" style="2" customWidth="1"/>
    <col min="11" max="12" width="30.7109375" style="6" customWidth="1"/>
    <col min="13" max="13" width="35.7109375" style="6" customWidth="1"/>
    <col min="14" max="16" width="30.7109375" style="6" customWidth="1"/>
    <col min="17" max="17" width="30.5703125" style="7" customWidth="1"/>
    <col min="18" max="20" width="94" style="2" customWidth="1"/>
    <col min="21" max="21" width="60.7109375" style="2" customWidth="1"/>
    <col min="22" max="22" width="56.7109375" style="2" customWidth="1"/>
    <col min="23" max="16384" width="9.140625" style="2"/>
  </cols>
  <sheetData>
    <row r="1" spans="1:22" ht="31.5" hidden="1" customHeight="1" x14ac:dyDescent="0.5">
      <c r="A1" s="8"/>
      <c r="C1" s="9"/>
      <c r="G1" s="2"/>
      <c r="H1" s="2"/>
      <c r="N1" s="10"/>
      <c r="O1" s="10"/>
      <c r="P1" s="11"/>
      <c r="Q1" s="12"/>
      <c r="R1" s="11"/>
      <c r="S1" s="11"/>
      <c r="T1" s="11"/>
      <c r="V1" s="11"/>
    </row>
    <row r="2" spans="1:22" ht="30.75" customHeight="1" x14ac:dyDescent="0.45">
      <c r="A2" s="8"/>
      <c r="C2" s="13"/>
      <c r="D2" s="13"/>
      <c r="E2" s="13"/>
      <c r="G2" s="13"/>
      <c r="H2" s="13"/>
      <c r="I2" s="13"/>
      <c r="J2" s="4" t="s">
        <v>0</v>
      </c>
      <c r="K2" s="14"/>
      <c r="L2" s="14"/>
      <c r="M2" s="13"/>
      <c r="N2" s="13"/>
      <c r="O2" s="13"/>
      <c r="P2" s="13"/>
      <c r="Q2" s="15"/>
      <c r="R2" s="13"/>
      <c r="S2" s="13"/>
      <c r="T2" s="13"/>
      <c r="V2" s="13"/>
    </row>
    <row r="3" spans="1:22" ht="30.75" customHeight="1" x14ac:dyDescent="0.45">
      <c r="A3" s="8"/>
      <c r="C3" s="13"/>
      <c r="D3" s="13"/>
      <c r="E3" s="13"/>
      <c r="G3" s="13"/>
      <c r="H3" s="13"/>
      <c r="I3" s="13"/>
      <c r="J3" s="4" t="s">
        <v>1</v>
      </c>
      <c r="K3" s="14"/>
      <c r="L3" s="14"/>
      <c r="M3" s="13"/>
      <c r="N3" s="13"/>
      <c r="O3" s="13"/>
      <c r="P3" s="13"/>
      <c r="Q3" s="15"/>
      <c r="R3" s="13"/>
      <c r="S3" s="13"/>
      <c r="T3" s="13"/>
      <c r="V3" s="13"/>
    </row>
    <row r="4" spans="1:22" ht="31.5" customHeight="1" x14ac:dyDescent="0.5">
      <c r="A4" s="8"/>
      <c r="H4" s="4"/>
      <c r="J4" s="4"/>
      <c r="N4" s="2"/>
      <c r="O4" s="4"/>
      <c r="P4" s="4"/>
      <c r="Q4" s="16"/>
      <c r="R4" s="4"/>
      <c r="S4" s="4"/>
      <c r="T4" s="4"/>
      <c r="V4" s="4"/>
    </row>
    <row r="5" spans="1:22" ht="30.75" customHeight="1" x14ac:dyDescent="0.45">
      <c r="A5" s="8"/>
      <c r="C5" s="13"/>
      <c r="D5" s="13"/>
      <c r="E5" s="13"/>
      <c r="G5" s="13"/>
      <c r="H5" s="13"/>
      <c r="I5" s="13"/>
      <c r="J5" s="4" t="s">
        <v>2</v>
      </c>
      <c r="K5" s="14"/>
      <c r="L5" s="14"/>
      <c r="M5" s="13"/>
      <c r="N5" s="13"/>
      <c r="O5" s="13"/>
      <c r="P5" s="13"/>
      <c r="Q5" s="15"/>
      <c r="R5" s="13"/>
      <c r="S5" s="13"/>
      <c r="T5" s="13"/>
      <c r="V5" s="13"/>
    </row>
    <row r="6" spans="1:22" ht="30.75" customHeight="1" x14ac:dyDescent="0.45">
      <c r="A6" s="8"/>
      <c r="C6" s="13"/>
      <c r="D6" s="13"/>
      <c r="E6" s="13"/>
      <c r="G6" s="13"/>
      <c r="H6" s="13"/>
      <c r="I6" s="13"/>
      <c r="J6" s="4" t="s">
        <v>3</v>
      </c>
      <c r="K6" s="14"/>
      <c r="L6" s="14"/>
      <c r="M6" s="13"/>
      <c r="N6" s="13"/>
      <c r="O6" s="13"/>
      <c r="P6" s="13"/>
      <c r="Q6" s="15"/>
      <c r="R6" s="13"/>
      <c r="S6" s="13"/>
      <c r="T6" s="13"/>
      <c r="V6" s="13"/>
    </row>
    <row r="7" spans="1:22" ht="30.75" customHeight="1" x14ac:dyDescent="0.45">
      <c r="A7" s="8"/>
      <c r="C7" s="13"/>
      <c r="D7" s="13"/>
      <c r="E7" s="13"/>
      <c r="G7" s="13"/>
      <c r="H7" s="13"/>
      <c r="I7" s="13"/>
      <c r="J7" s="4" t="s">
        <v>59</v>
      </c>
      <c r="K7" s="14"/>
      <c r="L7" s="14"/>
      <c r="M7" s="13"/>
      <c r="N7" s="13"/>
      <c r="O7" s="13"/>
      <c r="P7" s="13"/>
      <c r="Q7" s="15"/>
      <c r="R7" s="13"/>
      <c r="S7" s="13"/>
      <c r="T7" s="13"/>
      <c r="V7" s="13"/>
    </row>
    <row r="8" spans="1:22" ht="31.5" customHeight="1" x14ac:dyDescent="0.5">
      <c r="A8" s="8"/>
      <c r="G8" s="2"/>
      <c r="H8" s="17" t="s">
        <v>61</v>
      </c>
      <c r="N8" s="2"/>
      <c r="O8" s="2"/>
      <c r="P8" s="2"/>
    </row>
    <row r="9" spans="1:22" ht="137.25" customHeight="1" x14ac:dyDescent="0.45">
      <c r="B9" s="123" t="s">
        <v>4</v>
      </c>
      <c r="C9" s="124" t="s">
        <v>5</v>
      </c>
      <c r="D9" s="124" t="s">
        <v>6</v>
      </c>
      <c r="E9" s="18" t="s">
        <v>7</v>
      </c>
      <c r="F9" s="118" t="s">
        <v>8</v>
      </c>
      <c r="G9" s="118" t="s">
        <v>9</v>
      </c>
      <c r="H9" s="118" t="s">
        <v>10</v>
      </c>
      <c r="I9" s="118" t="s">
        <v>11</v>
      </c>
      <c r="J9" s="118"/>
      <c r="K9" s="121" t="s">
        <v>12</v>
      </c>
      <c r="L9" s="121"/>
      <c r="M9" s="121"/>
      <c r="N9" s="121" t="s">
        <v>71</v>
      </c>
      <c r="O9" s="121" t="s">
        <v>13</v>
      </c>
      <c r="P9" s="121"/>
      <c r="Q9" s="122" t="s">
        <v>14</v>
      </c>
      <c r="R9" s="118" t="s">
        <v>15</v>
      </c>
      <c r="S9" s="118" t="s">
        <v>16</v>
      </c>
      <c r="T9" s="118" t="s">
        <v>64</v>
      </c>
      <c r="U9" s="119" t="s">
        <v>65</v>
      </c>
      <c r="V9" s="120" t="s">
        <v>17</v>
      </c>
    </row>
    <row r="10" spans="1:22" ht="203.25" customHeight="1" x14ac:dyDescent="0.45">
      <c r="B10" s="123"/>
      <c r="C10" s="124"/>
      <c r="D10" s="124"/>
      <c r="E10" s="21"/>
      <c r="F10" s="118"/>
      <c r="G10" s="118"/>
      <c r="H10" s="118"/>
      <c r="I10" s="19" t="s">
        <v>18</v>
      </c>
      <c r="J10" s="19" t="s">
        <v>19</v>
      </c>
      <c r="K10" s="20" t="s">
        <v>20</v>
      </c>
      <c r="L10" s="20" t="s">
        <v>21</v>
      </c>
      <c r="M10" s="20" t="s">
        <v>22</v>
      </c>
      <c r="N10" s="121"/>
      <c r="O10" s="20" t="s">
        <v>23</v>
      </c>
      <c r="P10" s="20" t="s">
        <v>72</v>
      </c>
      <c r="Q10" s="122"/>
      <c r="R10" s="118"/>
      <c r="S10" s="118"/>
      <c r="T10" s="118"/>
      <c r="U10" s="119"/>
      <c r="V10" s="120"/>
    </row>
    <row r="11" spans="1:22" ht="220.5" customHeight="1" x14ac:dyDescent="0.45">
      <c r="B11" s="116">
        <v>1</v>
      </c>
      <c r="C11" s="23" t="s">
        <v>24</v>
      </c>
      <c r="D11" s="23" t="s">
        <v>25</v>
      </c>
      <c r="E11" s="115" t="s">
        <v>26</v>
      </c>
      <c r="F11" s="67" t="s">
        <v>68</v>
      </c>
      <c r="G11" s="67" t="s">
        <v>69</v>
      </c>
      <c r="H11" s="24" t="s">
        <v>27</v>
      </c>
      <c r="I11" s="38">
        <v>2022</v>
      </c>
      <c r="J11" s="38">
        <v>20222</v>
      </c>
      <c r="K11" s="113" t="s">
        <v>70</v>
      </c>
      <c r="L11" s="26">
        <v>10</v>
      </c>
      <c r="M11" s="26">
        <v>40</v>
      </c>
      <c r="N11" s="26">
        <v>50</v>
      </c>
      <c r="O11" s="26">
        <v>0</v>
      </c>
      <c r="P11" s="26">
        <v>3</v>
      </c>
      <c r="Q11" s="39">
        <v>0</v>
      </c>
      <c r="R11" s="38" t="s">
        <v>73</v>
      </c>
      <c r="S11" s="38" t="s">
        <v>73</v>
      </c>
      <c r="T11" s="67" t="s">
        <v>80</v>
      </c>
      <c r="U11" s="114" t="s">
        <v>26</v>
      </c>
      <c r="V11" s="22" t="s">
        <v>66</v>
      </c>
    </row>
    <row r="12" spans="1:22" ht="220.5" customHeight="1" x14ac:dyDescent="0.45">
      <c r="B12" s="116">
        <v>2</v>
      </c>
      <c r="C12" s="23" t="s">
        <v>24</v>
      </c>
      <c r="D12" s="23" t="s">
        <v>25</v>
      </c>
      <c r="E12" s="115" t="s">
        <v>26</v>
      </c>
      <c r="F12" s="67" t="s">
        <v>74</v>
      </c>
      <c r="G12" s="67" t="s">
        <v>75</v>
      </c>
      <c r="H12" s="24" t="s">
        <v>27</v>
      </c>
      <c r="I12" s="38">
        <v>2022</v>
      </c>
      <c r="J12" s="38">
        <v>2022</v>
      </c>
      <c r="K12" s="113" t="s">
        <v>76</v>
      </c>
      <c r="L12" s="26">
        <v>1</v>
      </c>
      <c r="M12" s="26">
        <v>0</v>
      </c>
      <c r="N12" s="26">
        <v>1</v>
      </c>
      <c r="O12" s="26">
        <v>7.8E-2</v>
      </c>
      <c r="P12" s="26">
        <v>7.8E-2</v>
      </c>
      <c r="Q12" s="39">
        <v>0</v>
      </c>
      <c r="R12" s="38" t="s">
        <v>77</v>
      </c>
      <c r="S12" s="38" t="s">
        <v>78</v>
      </c>
      <c r="T12" s="67" t="s">
        <v>79</v>
      </c>
      <c r="U12" s="114" t="s">
        <v>26</v>
      </c>
      <c r="V12" s="22" t="s">
        <v>66</v>
      </c>
    </row>
    <row r="13" spans="1:22" ht="220.5" customHeight="1" thickBot="1" x14ac:dyDescent="0.5">
      <c r="B13" s="116">
        <v>3</v>
      </c>
      <c r="C13" s="23" t="s">
        <v>24</v>
      </c>
      <c r="D13" s="23" t="s">
        <v>25</v>
      </c>
      <c r="E13" s="115" t="s">
        <v>26</v>
      </c>
      <c r="F13" s="67" t="s">
        <v>81</v>
      </c>
      <c r="G13" s="67" t="s">
        <v>75</v>
      </c>
      <c r="H13" s="24" t="s">
        <v>82</v>
      </c>
      <c r="I13" s="38">
        <v>2022</v>
      </c>
      <c r="J13" s="38">
        <v>2022</v>
      </c>
      <c r="K13" s="113" t="s">
        <v>83</v>
      </c>
      <c r="L13" s="26">
        <v>5</v>
      </c>
      <c r="M13" s="26">
        <v>5</v>
      </c>
      <c r="N13" s="26">
        <v>10</v>
      </c>
      <c r="O13" s="26">
        <v>5.952</v>
      </c>
      <c r="P13" s="26">
        <v>5.952</v>
      </c>
      <c r="Q13" s="39">
        <v>2</v>
      </c>
      <c r="R13" s="38" t="s">
        <v>84</v>
      </c>
      <c r="S13" s="38" t="s">
        <v>84</v>
      </c>
      <c r="T13" s="67" t="s">
        <v>85</v>
      </c>
      <c r="U13" s="114" t="s">
        <v>26</v>
      </c>
      <c r="V13" s="22" t="s">
        <v>66</v>
      </c>
    </row>
    <row r="14" spans="1:22" ht="220.5" customHeight="1" thickBot="1" x14ac:dyDescent="0.5">
      <c r="B14" s="116">
        <v>4</v>
      </c>
      <c r="C14" s="23" t="s">
        <v>24</v>
      </c>
      <c r="D14" s="23" t="s">
        <v>25</v>
      </c>
      <c r="E14" s="115" t="s">
        <v>26</v>
      </c>
      <c r="F14" s="67" t="s">
        <v>90</v>
      </c>
      <c r="G14" s="117" t="s">
        <v>91</v>
      </c>
      <c r="H14" s="24" t="s">
        <v>92</v>
      </c>
      <c r="I14" s="135">
        <v>2021</v>
      </c>
      <c r="J14" s="135">
        <v>2023</v>
      </c>
      <c r="K14" s="135">
        <v>25</v>
      </c>
      <c r="L14" s="135">
        <v>25</v>
      </c>
      <c r="M14" s="135">
        <v>0</v>
      </c>
      <c r="N14" s="135">
        <v>0.5</v>
      </c>
      <c r="O14" s="135">
        <v>0.35</v>
      </c>
      <c r="P14" s="135">
        <v>0.35</v>
      </c>
      <c r="Q14" s="135">
        <v>0</v>
      </c>
      <c r="R14" s="38" t="s">
        <v>93</v>
      </c>
      <c r="S14" s="38" t="s">
        <v>94</v>
      </c>
      <c r="T14" s="67" t="s">
        <v>95</v>
      </c>
      <c r="U14" s="114" t="s">
        <v>26</v>
      </c>
      <c r="V14" s="22" t="s">
        <v>66</v>
      </c>
    </row>
    <row r="15" spans="1:22" ht="220.5" customHeight="1" thickBot="1" x14ac:dyDescent="0.5">
      <c r="B15" s="116">
        <v>5</v>
      </c>
      <c r="C15" s="23" t="s">
        <v>24</v>
      </c>
      <c r="D15" s="23" t="s">
        <v>25</v>
      </c>
      <c r="E15" s="115" t="s">
        <v>26</v>
      </c>
      <c r="F15" s="67" t="s">
        <v>96</v>
      </c>
      <c r="G15" s="134" t="s">
        <v>97</v>
      </c>
      <c r="H15" s="136" t="s">
        <v>98</v>
      </c>
      <c r="I15" s="134">
        <v>2019</v>
      </c>
      <c r="J15" s="134">
        <v>2022</v>
      </c>
      <c r="K15" s="134">
        <v>500</v>
      </c>
      <c r="L15" s="134">
        <v>500</v>
      </c>
      <c r="M15" s="134">
        <v>0</v>
      </c>
      <c r="N15" s="134">
        <v>148</v>
      </c>
      <c r="O15" s="134">
        <v>352</v>
      </c>
      <c r="P15" s="134">
        <v>76.400000000000006</v>
      </c>
      <c r="Q15" s="134">
        <v>7</v>
      </c>
      <c r="R15" s="134" t="s">
        <v>99</v>
      </c>
      <c r="S15" s="134" t="s">
        <v>100</v>
      </c>
      <c r="T15" s="67" t="s">
        <v>101</v>
      </c>
      <c r="U15" s="114"/>
      <c r="V15" s="22"/>
    </row>
    <row r="16" spans="1:22" ht="102.75" customHeight="1" x14ac:dyDescent="0.45">
      <c r="B16" s="22"/>
      <c r="C16" s="30" t="s">
        <v>28</v>
      </c>
      <c r="D16" s="23" t="s">
        <v>29</v>
      </c>
      <c r="E16" s="31" t="s">
        <v>29</v>
      </c>
      <c r="F16" s="24"/>
      <c r="G16" s="24"/>
      <c r="H16" s="24"/>
      <c r="I16" s="23"/>
      <c r="J16" s="23"/>
      <c r="K16" s="29">
        <f>K11+K12+K13+K14+K15</f>
        <v>586</v>
      </c>
      <c r="L16" s="29">
        <f t="shared" ref="L16:Q16" si="0">L11+L12+L13+L14+L15</f>
        <v>541</v>
      </c>
      <c r="M16" s="29">
        <f t="shared" si="0"/>
        <v>45</v>
      </c>
      <c r="N16" s="29">
        <f t="shared" si="0"/>
        <v>209.5</v>
      </c>
      <c r="O16" s="29">
        <f t="shared" si="0"/>
        <v>358.38</v>
      </c>
      <c r="P16" s="29">
        <f t="shared" si="0"/>
        <v>85.78</v>
      </c>
      <c r="Q16" s="29">
        <f t="shared" si="0"/>
        <v>9</v>
      </c>
      <c r="R16" s="23"/>
      <c r="S16" s="23"/>
      <c r="T16" s="23"/>
      <c r="U16" s="23"/>
      <c r="V16" s="23"/>
    </row>
    <row r="17" spans="1:22" ht="30.75" hidden="1" x14ac:dyDescent="0.45">
      <c r="B17" s="22"/>
      <c r="C17" s="31"/>
      <c r="D17" s="23"/>
      <c r="E17" s="31"/>
      <c r="F17" s="24"/>
      <c r="G17" s="24"/>
      <c r="H17" s="24"/>
      <c r="I17" s="23"/>
      <c r="J17" s="23"/>
      <c r="K17" s="29"/>
      <c r="L17" s="29"/>
      <c r="M17" s="26"/>
      <c r="N17" s="25"/>
      <c r="O17" s="29"/>
      <c r="P17" s="25"/>
      <c r="Q17" s="27"/>
      <c r="R17" s="22"/>
      <c r="S17" s="22"/>
      <c r="T17" s="25"/>
      <c r="U17" s="32"/>
      <c r="V17" s="22"/>
    </row>
    <row r="18" spans="1:22" ht="30.75" hidden="1" x14ac:dyDescent="0.45">
      <c r="B18" s="22"/>
      <c r="C18" s="31"/>
      <c r="D18" s="23"/>
      <c r="E18" s="31"/>
      <c r="F18" s="24"/>
      <c r="G18" s="24"/>
      <c r="H18" s="24"/>
      <c r="I18" s="23"/>
      <c r="J18" s="23"/>
      <c r="K18" s="29"/>
      <c r="L18" s="29"/>
      <c r="M18" s="26"/>
      <c r="N18" s="25"/>
      <c r="O18" s="29"/>
      <c r="P18" s="25"/>
      <c r="Q18" s="27"/>
      <c r="R18" s="22"/>
      <c r="S18" s="22"/>
      <c r="T18" s="25"/>
      <c r="U18" s="32"/>
      <c r="V18" s="22"/>
    </row>
    <row r="19" spans="1:22" ht="30.75" hidden="1" x14ac:dyDescent="0.45">
      <c r="B19" s="22"/>
      <c r="C19" s="31"/>
      <c r="D19" s="23"/>
      <c r="E19" s="31"/>
      <c r="F19" s="24"/>
      <c r="G19" s="24"/>
      <c r="H19" s="24"/>
      <c r="I19" s="23"/>
      <c r="J19" s="23"/>
      <c r="K19" s="29"/>
      <c r="L19" s="29"/>
      <c r="M19" s="26"/>
      <c r="N19" s="25"/>
      <c r="O19" s="25"/>
      <c r="P19" s="25"/>
      <c r="Q19" s="27"/>
      <c r="R19" s="22"/>
      <c r="S19" s="22"/>
      <c r="T19" s="25"/>
      <c r="U19" s="32"/>
      <c r="V19" s="22"/>
    </row>
    <row r="20" spans="1:22" ht="30.75" hidden="1" x14ac:dyDescent="0.45">
      <c r="B20" s="22"/>
      <c r="C20" s="23"/>
      <c r="D20" s="23"/>
      <c r="E20" s="23"/>
      <c r="F20" s="24"/>
      <c r="G20" s="24"/>
      <c r="H20" s="24"/>
      <c r="I20" s="23"/>
      <c r="J20" s="23"/>
      <c r="K20" s="29"/>
      <c r="L20" s="29"/>
      <c r="M20" s="26"/>
      <c r="N20" s="25"/>
      <c r="O20" s="25"/>
      <c r="P20" s="25"/>
      <c r="Q20" s="27"/>
      <c r="R20" s="22"/>
      <c r="S20" s="22"/>
      <c r="T20" s="25"/>
      <c r="U20" s="32"/>
      <c r="V20" s="22"/>
    </row>
    <row r="21" spans="1:22" ht="30.75" hidden="1" x14ac:dyDescent="0.45">
      <c r="B21" s="22"/>
      <c r="C21" s="23"/>
      <c r="D21" s="23"/>
      <c r="E21" s="23"/>
      <c r="F21" s="24"/>
      <c r="G21" s="24"/>
      <c r="H21" s="24"/>
      <c r="I21" s="23"/>
      <c r="J21" s="23"/>
      <c r="K21" s="29"/>
      <c r="L21" s="29"/>
      <c r="M21" s="26"/>
      <c r="N21" s="25"/>
      <c r="O21" s="25"/>
      <c r="P21" s="25"/>
      <c r="Q21" s="27"/>
      <c r="R21" s="22"/>
      <c r="S21" s="22"/>
      <c r="T21" s="25"/>
      <c r="U21" s="32"/>
      <c r="V21" s="22"/>
    </row>
    <row r="22" spans="1:22" ht="30.75" hidden="1" x14ac:dyDescent="0.45">
      <c r="B22" s="22"/>
      <c r="C22" s="23"/>
      <c r="D22" s="23"/>
      <c r="E22" s="23"/>
      <c r="F22" s="24"/>
      <c r="G22" s="24"/>
      <c r="H22" s="24"/>
      <c r="I22" s="23"/>
      <c r="J22" s="23"/>
      <c r="K22" s="33"/>
      <c r="L22" s="33"/>
      <c r="M22" s="26"/>
      <c r="N22" s="29"/>
      <c r="O22" s="25"/>
      <c r="P22" s="25"/>
      <c r="Q22" s="27"/>
      <c r="R22" s="22"/>
      <c r="S22" s="22"/>
      <c r="T22" s="25"/>
      <c r="U22" s="32"/>
      <c r="V22" s="22"/>
    </row>
    <row r="23" spans="1:22" ht="30.75" hidden="1" x14ac:dyDescent="0.45">
      <c r="B23" s="22"/>
      <c r="C23" s="23"/>
      <c r="D23" s="23"/>
      <c r="E23" s="34"/>
      <c r="F23" s="24"/>
      <c r="G23" s="35"/>
      <c r="H23" s="24"/>
      <c r="I23" s="36"/>
      <c r="J23" s="36"/>
      <c r="K23" s="29"/>
      <c r="L23" s="29"/>
      <c r="M23" s="26"/>
      <c r="N23" s="29"/>
      <c r="O23" s="25"/>
      <c r="P23" s="25"/>
      <c r="Q23" s="27"/>
      <c r="R23" s="22"/>
      <c r="S23" s="22"/>
      <c r="T23" s="25"/>
      <c r="U23" s="32"/>
      <c r="V23" s="22"/>
    </row>
    <row r="24" spans="1:22" ht="30.75" hidden="1" x14ac:dyDescent="0.45">
      <c r="B24" s="22"/>
      <c r="C24" s="23"/>
      <c r="D24" s="23"/>
      <c r="E24" s="23"/>
      <c r="F24" s="24"/>
      <c r="G24" s="24"/>
      <c r="H24" s="24"/>
      <c r="I24" s="23"/>
      <c r="J24" s="23"/>
      <c r="K24" s="29"/>
      <c r="L24" s="29"/>
      <c r="M24" s="26"/>
      <c r="N24" s="25"/>
      <c r="O24" s="25"/>
      <c r="P24" s="25"/>
      <c r="Q24" s="27"/>
      <c r="R24" s="22"/>
      <c r="S24" s="22"/>
      <c r="T24" s="25"/>
      <c r="U24" s="32"/>
      <c r="V24" s="22"/>
    </row>
    <row r="25" spans="1:22" ht="30.75" hidden="1" x14ac:dyDescent="0.45">
      <c r="B25" s="22"/>
      <c r="C25" s="23"/>
      <c r="D25" s="23"/>
      <c r="E25" s="23"/>
      <c r="F25" s="24"/>
      <c r="G25" s="24"/>
      <c r="H25" s="24"/>
      <c r="I25" s="23"/>
      <c r="J25" s="23"/>
      <c r="K25" s="29"/>
      <c r="L25" s="29"/>
      <c r="M25" s="26"/>
      <c r="N25" s="29"/>
      <c r="O25" s="29"/>
      <c r="P25" s="25"/>
      <c r="Q25" s="27"/>
      <c r="R25" s="22"/>
      <c r="S25" s="22"/>
      <c r="T25" s="25"/>
      <c r="U25" s="32"/>
      <c r="V25" s="22"/>
    </row>
    <row r="26" spans="1:22" ht="30.75" hidden="1" x14ac:dyDescent="0.45">
      <c r="B26" s="22"/>
      <c r="C26" s="23"/>
      <c r="D26" s="23"/>
      <c r="E26" s="23"/>
      <c r="F26" s="24"/>
      <c r="G26" s="24"/>
      <c r="H26" s="24"/>
      <c r="I26" s="23"/>
      <c r="J26" s="23"/>
      <c r="K26" s="29"/>
      <c r="L26" s="29"/>
      <c r="M26" s="26"/>
      <c r="N26" s="25"/>
      <c r="O26" s="29"/>
      <c r="P26" s="25"/>
      <c r="Q26" s="27"/>
      <c r="R26" s="22"/>
      <c r="S26" s="22"/>
      <c r="T26" s="25"/>
      <c r="U26" s="32"/>
      <c r="V26" s="22"/>
    </row>
    <row r="27" spans="1:22" ht="30.75" hidden="1" x14ac:dyDescent="0.45">
      <c r="B27" s="22"/>
      <c r="C27" s="22"/>
      <c r="D27" s="22"/>
      <c r="E27" s="37"/>
      <c r="F27" s="38"/>
      <c r="G27" s="22"/>
      <c r="H27" s="22"/>
      <c r="I27" s="22"/>
      <c r="J27" s="22"/>
      <c r="K27" s="26"/>
      <c r="L27" s="26"/>
      <c r="M27" s="26"/>
      <c r="N27" s="26"/>
      <c r="O27" s="26"/>
      <c r="P27" s="26"/>
      <c r="Q27" s="27"/>
      <c r="R27" s="22"/>
      <c r="S27" s="22"/>
      <c r="T27" s="22"/>
      <c r="U27" s="32"/>
      <c r="V27" s="22"/>
    </row>
    <row r="28" spans="1:22" ht="30.75" hidden="1" x14ac:dyDescent="0.45">
      <c r="B28" s="22"/>
      <c r="C28" s="22"/>
      <c r="D28" s="22"/>
      <c r="E28" s="37"/>
      <c r="F28" s="38"/>
      <c r="G28" s="22"/>
      <c r="H28" s="22"/>
      <c r="I28" s="22"/>
      <c r="J28" s="22"/>
      <c r="K28" s="26"/>
      <c r="L28" s="26"/>
      <c r="M28" s="26"/>
      <c r="N28" s="26"/>
      <c r="O28" s="26"/>
      <c r="P28" s="26"/>
      <c r="Q28" s="27"/>
      <c r="R28" s="22"/>
      <c r="S28" s="22"/>
      <c r="T28" s="22"/>
      <c r="U28" s="32"/>
      <c r="V28" s="22"/>
    </row>
    <row r="29" spans="1:22" ht="30.75" hidden="1" x14ac:dyDescent="0.45">
      <c r="B29" s="22"/>
      <c r="C29" s="22"/>
      <c r="D29" s="22"/>
      <c r="E29" s="37"/>
      <c r="F29" s="22"/>
      <c r="G29" s="22"/>
      <c r="H29" s="22"/>
      <c r="I29" s="22"/>
      <c r="J29" s="22"/>
      <c r="K29" s="26"/>
      <c r="L29" s="26"/>
      <c r="M29" s="26"/>
      <c r="N29" s="26"/>
      <c r="O29" s="26"/>
      <c r="P29" s="26"/>
      <c r="Q29" s="39"/>
      <c r="R29" s="22"/>
      <c r="S29" s="22"/>
      <c r="T29" s="22"/>
      <c r="U29" s="28"/>
      <c r="V29" s="22"/>
    </row>
    <row r="30" spans="1:22" ht="30.75" hidden="1" x14ac:dyDescent="0.45">
      <c r="B30" s="22"/>
      <c r="C30" s="22"/>
      <c r="D30" s="22"/>
      <c r="E30" s="37"/>
      <c r="F30" s="38"/>
      <c r="G30" s="22"/>
      <c r="H30" s="22"/>
      <c r="I30" s="22"/>
      <c r="J30" s="22"/>
      <c r="K30" s="26"/>
      <c r="L30" s="26"/>
      <c r="M30" s="26"/>
      <c r="N30" s="26"/>
      <c r="O30" s="26"/>
      <c r="P30" s="26"/>
      <c r="Q30" s="27"/>
      <c r="R30" s="22"/>
      <c r="S30" s="22"/>
      <c r="T30" s="22"/>
      <c r="U30" s="28"/>
      <c r="V30" s="22"/>
    </row>
    <row r="31" spans="1:22" s="46" customFormat="1" ht="30.75" hidden="1" x14ac:dyDescent="0.45">
      <c r="A31" s="1"/>
      <c r="B31" s="22"/>
      <c r="C31" s="41"/>
      <c r="D31" s="40"/>
      <c r="E31" s="42"/>
      <c r="F31" s="43"/>
      <c r="G31" s="43"/>
      <c r="H31" s="43"/>
      <c r="I31" s="43"/>
      <c r="J31" s="43"/>
      <c r="K31" s="44"/>
      <c r="L31" s="44"/>
      <c r="M31" s="44"/>
      <c r="N31" s="44"/>
      <c r="O31" s="44"/>
      <c r="P31" s="44"/>
      <c r="Q31" s="45"/>
      <c r="R31" s="43"/>
      <c r="S31" s="43"/>
      <c r="T31" s="43"/>
      <c r="U31" s="28"/>
      <c r="V31" s="22"/>
    </row>
    <row r="32" spans="1:22" s="46" customFormat="1" ht="30.75" hidden="1" x14ac:dyDescent="0.45">
      <c r="A32" s="1"/>
      <c r="B32" s="41"/>
      <c r="C32" s="41"/>
      <c r="D32" s="40"/>
      <c r="E32" s="42"/>
      <c r="F32" s="43"/>
      <c r="G32" s="43"/>
      <c r="H32" s="43"/>
      <c r="I32" s="43"/>
      <c r="J32" s="43"/>
      <c r="K32" s="44"/>
      <c r="L32" s="44"/>
      <c r="M32" s="44"/>
      <c r="N32" s="44"/>
      <c r="O32" s="44"/>
      <c r="P32" s="44"/>
      <c r="Q32" s="45"/>
      <c r="R32" s="43"/>
      <c r="S32" s="43"/>
      <c r="T32" s="43"/>
      <c r="U32" s="28"/>
      <c r="V32" s="22"/>
    </row>
    <row r="33" spans="1:22" s="46" customFormat="1" ht="30.75" hidden="1" x14ac:dyDescent="0.45">
      <c r="A33" s="1"/>
      <c r="B33" s="41"/>
      <c r="C33" s="41"/>
      <c r="D33" s="40"/>
      <c r="E33" s="42"/>
      <c r="F33" s="43"/>
      <c r="G33" s="43"/>
      <c r="H33" s="43"/>
      <c r="I33" s="43"/>
      <c r="J33" s="43"/>
      <c r="K33" s="44"/>
      <c r="L33" s="44"/>
      <c r="M33" s="44"/>
      <c r="N33" s="44"/>
      <c r="O33" s="44"/>
      <c r="P33" s="44"/>
      <c r="Q33" s="45"/>
      <c r="R33" s="43"/>
      <c r="S33" s="43"/>
      <c r="T33" s="43"/>
      <c r="U33" s="28"/>
      <c r="V33" s="22"/>
    </row>
    <row r="34" spans="1:22" s="46" customFormat="1" ht="30.75" hidden="1" x14ac:dyDescent="0.45">
      <c r="A34" s="1"/>
      <c r="B34" s="41"/>
      <c r="C34" s="41"/>
      <c r="D34" s="40"/>
      <c r="E34" s="42"/>
      <c r="F34" s="47"/>
      <c r="G34" s="43"/>
      <c r="H34" s="43"/>
      <c r="I34" s="47"/>
      <c r="J34" s="47"/>
      <c r="K34" s="44"/>
      <c r="L34" s="44"/>
      <c r="M34" s="44"/>
      <c r="N34" s="44"/>
      <c r="O34" s="44"/>
      <c r="P34" s="44"/>
      <c r="Q34" s="45"/>
      <c r="R34" s="22"/>
      <c r="S34" s="22"/>
      <c r="T34" s="43"/>
      <c r="U34" s="28"/>
      <c r="V34" s="22"/>
    </row>
    <row r="35" spans="1:22" s="46" customFormat="1" ht="30.75" hidden="1" x14ac:dyDescent="0.45">
      <c r="A35" s="1"/>
      <c r="B35" s="41"/>
      <c r="C35" s="41"/>
      <c r="D35" s="40"/>
      <c r="E35" s="42"/>
      <c r="F35" s="47"/>
      <c r="G35" s="43"/>
      <c r="H35" s="43"/>
      <c r="I35" s="47"/>
      <c r="J35" s="47"/>
      <c r="K35" s="44"/>
      <c r="L35" s="44"/>
      <c r="M35" s="44"/>
      <c r="N35" s="44"/>
      <c r="O35" s="44"/>
      <c r="P35" s="44"/>
      <c r="Q35" s="45"/>
      <c r="R35" s="22"/>
      <c r="S35" s="22"/>
      <c r="T35" s="43"/>
      <c r="U35" s="28"/>
      <c r="V35" s="22"/>
    </row>
    <row r="36" spans="1:22" ht="45" customHeight="1" x14ac:dyDescent="0.5">
      <c r="A36" s="48"/>
      <c r="B36" s="40"/>
      <c r="C36" s="30" t="s">
        <v>30</v>
      </c>
      <c r="D36" s="49"/>
      <c r="E36" s="32"/>
      <c r="F36" s="47"/>
      <c r="G36" s="43"/>
      <c r="H36" s="43"/>
      <c r="I36" s="47"/>
      <c r="J36" s="47"/>
      <c r="K36" s="50"/>
      <c r="L36" s="50"/>
      <c r="M36" s="50"/>
      <c r="N36" s="50"/>
      <c r="O36" s="50"/>
      <c r="P36" s="50"/>
      <c r="Q36" s="51"/>
      <c r="R36" s="22"/>
      <c r="S36" s="22"/>
      <c r="T36" s="52"/>
      <c r="U36" s="28"/>
      <c r="V36" s="22"/>
    </row>
    <row r="37" spans="1:22" x14ac:dyDescent="0.5">
      <c r="H37" s="53"/>
    </row>
    <row r="38" spans="1:22" x14ac:dyDescent="0.5">
      <c r="H38" s="53"/>
    </row>
    <row r="39" spans="1:22" x14ac:dyDescent="0.5">
      <c r="G39" s="54"/>
    </row>
  </sheetData>
  <sheetProtection selectLockedCells="1" selectUnlockedCells="1"/>
  <mergeCells count="16">
    <mergeCell ref="H9:H10"/>
    <mergeCell ref="B9:B10"/>
    <mergeCell ref="C9:C10"/>
    <mergeCell ref="D9:D10"/>
    <mergeCell ref="F9:F10"/>
    <mergeCell ref="G9:G10"/>
    <mergeCell ref="S9:S10"/>
    <mergeCell ref="T9:T10"/>
    <mergeCell ref="U9:U10"/>
    <mergeCell ref="V9:V10"/>
    <mergeCell ref="I9:J9"/>
    <mergeCell ref="K9:M9"/>
    <mergeCell ref="N9:N10"/>
    <mergeCell ref="O9:P9"/>
    <mergeCell ref="Q9:Q10"/>
    <mergeCell ref="R9:R10"/>
  </mergeCells>
  <pageMargins left="0.2361111111111111" right="0.15763888888888888" top="0.4" bottom="0.19652777777777777" header="0.51180555555555551" footer="0.51180555555555551"/>
  <pageSetup paperSize="9" scale="13" firstPageNumber="0" orientation="landscape" horizontalDpi="300" verticalDpi="300" r:id="rId1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N14"/>
  <sheetViews>
    <sheetView view="pageBreakPreview" zoomScale="30" zoomScaleNormal="40" zoomScaleSheetLayoutView="30" workbookViewId="0">
      <pane ySplit="8" topLeftCell="A9" activePane="bottomLeft" state="frozen"/>
      <selection pane="bottomLeft" activeCell="D44" sqref="D44"/>
    </sheetView>
  </sheetViews>
  <sheetFormatPr defaultRowHeight="31.5" x14ac:dyDescent="0.5"/>
  <cols>
    <col min="1" max="1" width="9.140625" style="55"/>
    <col min="2" max="2" width="25.85546875" style="55" customWidth="1"/>
    <col min="3" max="3" width="40.140625" style="55" customWidth="1"/>
    <col min="4" max="4" width="56.28515625" style="55" customWidth="1"/>
    <col min="5" max="5" width="56.7109375" style="55" customWidth="1"/>
    <col min="6" max="6" width="45.140625" style="55" customWidth="1"/>
    <col min="7" max="7" width="28.85546875" style="56" customWidth="1"/>
    <col min="8" max="8" width="63.7109375" style="56" customWidth="1"/>
    <col min="9" max="9" width="30.140625" style="56" customWidth="1"/>
    <col min="10" max="10" width="26.7109375" style="57" customWidth="1"/>
    <col min="11" max="11" width="44.85546875" style="55" customWidth="1"/>
    <col min="12" max="12" width="32.140625" style="55" customWidth="1"/>
    <col min="13" max="13" width="33.85546875" style="55" customWidth="1"/>
    <col min="14" max="16384" width="9.140625" style="55"/>
  </cols>
  <sheetData>
    <row r="1" spans="1:14" x14ac:dyDescent="0.5">
      <c r="A1" s="58"/>
      <c r="B1" s="59"/>
      <c r="C1" s="59"/>
      <c r="D1" s="58"/>
      <c r="E1" s="58"/>
      <c r="F1" s="58"/>
      <c r="G1" s="60"/>
      <c r="H1" s="60"/>
      <c r="I1" s="60"/>
      <c r="J1" s="61"/>
      <c r="K1" s="58"/>
      <c r="L1" s="62"/>
      <c r="M1" s="62"/>
    </row>
    <row r="2" spans="1:14" ht="24.95" customHeight="1" x14ac:dyDescent="0.5">
      <c r="A2" s="127" t="s">
        <v>31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64"/>
    </row>
    <row r="3" spans="1:14" ht="23.65" customHeight="1" x14ac:dyDescent="0.5">
      <c r="A3" s="127" t="s">
        <v>32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64"/>
    </row>
    <row r="4" spans="1:14" x14ac:dyDescent="0.5">
      <c r="A4" s="63"/>
      <c r="B4" s="59"/>
      <c r="C4" s="59"/>
      <c r="D4" s="63"/>
      <c r="E4" s="63"/>
      <c r="F4" s="63"/>
      <c r="G4" s="65"/>
      <c r="H4" s="65" t="s">
        <v>58</v>
      </c>
      <c r="I4" s="65"/>
      <c r="J4" s="66"/>
      <c r="K4" s="63"/>
      <c r="L4" s="63"/>
      <c r="M4" s="64"/>
      <c r="N4" s="64"/>
    </row>
    <row r="5" spans="1:14" ht="57.75" customHeight="1" x14ac:dyDescent="0.5">
      <c r="A5" s="125"/>
      <c r="B5" s="128" t="s">
        <v>33</v>
      </c>
      <c r="C5" s="124" t="s">
        <v>5</v>
      </c>
      <c r="D5" s="125" t="s">
        <v>34</v>
      </c>
      <c r="E5" s="125" t="s">
        <v>35</v>
      </c>
      <c r="F5" s="125" t="s">
        <v>36</v>
      </c>
      <c r="G5" s="129" t="s">
        <v>37</v>
      </c>
      <c r="H5" s="129"/>
      <c r="I5" s="129"/>
      <c r="J5" s="130" t="s">
        <v>38</v>
      </c>
      <c r="K5" s="125" t="s">
        <v>39</v>
      </c>
      <c r="L5" s="126" t="s">
        <v>40</v>
      </c>
      <c r="M5" s="126"/>
    </row>
    <row r="6" spans="1:14" ht="48.6" customHeight="1" x14ac:dyDescent="0.5">
      <c r="A6" s="125"/>
      <c r="B6" s="128"/>
      <c r="C6" s="124"/>
      <c r="D6" s="125"/>
      <c r="E6" s="125"/>
      <c r="F6" s="125"/>
      <c r="G6" s="68"/>
      <c r="H6" s="68"/>
      <c r="I6" s="68"/>
      <c r="J6" s="130"/>
      <c r="K6" s="125"/>
      <c r="L6" s="70"/>
      <c r="M6" s="70"/>
    </row>
    <row r="7" spans="1:14" ht="344.25" customHeight="1" x14ac:dyDescent="0.5">
      <c r="A7" s="125"/>
      <c r="B7" s="128"/>
      <c r="C7" s="124"/>
      <c r="D7" s="125"/>
      <c r="E7" s="125"/>
      <c r="F7" s="125"/>
      <c r="G7" s="68" t="s">
        <v>20</v>
      </c>
      <c r="H7" s="68" t="s">
        <v>41</v>
      </c>
      <c r="I7" s="68" t="s">
        <v>42</v>
      </c>
      <c r="J7" s="130"/>
      <c r="K7" s="125"/>
      <c r="L7" s="70" t="s">
        <v>43</v>
      </c>
      <c r="M7" s="70" t="s">
        <v>44</v>
      </c>
    </row>
    <row r="8" spans="1:14" x14ac:dyDescent="0.5">
      <c r="A8" s="67">
        <v>1</v>
      </c>
      <c r="B8" s="67">
        <v>1</v>
      </c>
      <c r="C8" s="67">
        <v>2</v>
      </c>
      <c r="D8" s="67">
        <v>3</v>
      </c>
      <c r="E8" s="67">
        <v>4</v>
      </c>
      <c r="F8" s="67">
        <v>5</v>
      </c>
      <c r="G8" s="71">
        <v>6</v>
      </c>
      <c r="H8" s="71">
        <v>7</v>
      </c>
      <c r="I8" s="71">
        <v>8</v>
      </c>
      <c r="J8" s="69">
        <v>9</v>
      </c>
      <c r="K8" s="67">
        <v>10</v>
      </c>
      <c r="L8" s="67">
        <v>11</v>
      </c>
      <c r="M8" s="67">
        <v>12</v>
      </c>
    </row>
    <row r="9" spans="1:14" ht="212.25" customHeight="1" x14ac:dyDescent="0.5">
      <c r="A9" s="67"/>
      <c r="B9" s="72"/>
      <c r="C9" s="72"/>
      <c r="D9" s="70"/>
      <c r="E9" s="70"/>
      <c r="F9" s="70"/>
      <c r="G9" s="73"/>
      <c r="H9" s="73"/>
      <c r="I9" s="73"/>
      <c r="J9" s="74"/>
      <c r="K9" s="70"/>
      <c r="L9" s="70"/>
      <c r="M9" s="70"/>
    </row>
    <row r="10" spans="1:14" s="78" customFormat="1" ht="72.75" customHeight="1" x14ac:dyDescent="0.5">
      <c r="A10" s="30"/>
      <c r="B10" s="30"/>
      <c r="C10" s="30"/>
      <c r="D10" s="30"/>
      <c r="E10" s="30"/>
      <c r="F10" s="75"/>
      <c r="G10" s="75"/>
      <c r="H10" s="75"/>
      <c r="I10" s="75"/>
      <c r="J10" s="76"/>
      <c r="K10" s="77"/>
      <c r="L10" s="77"/>
      <c r="M10" s="77"/>
    </row>
    <row r="11" spans="1:14" x14ac:dyDescent="0.5">
      <c r="A11" s="62"/>
      <c r="B11" s="79"/>
      <c r="C11" s="79"/>
      <c r="D11" s="62"/>
      <c r="E11" s="62"/>
      <c r="F11" s="62"/>
      <c r="G11" s="80"/>
      <c r="H11" s="80"/>
      <c r="I11" s="80"/>
      <c r="J11" s="81"/>
      <c r="K11" s="62"/>
      <c r="L11" s="62"/>
      <c r="M11" s="62"/>
    </row>
    <row r="12" spans="1:14" x14ac:dyDescent="0.5">
      <c r="A12" s="62"/>
      <c r="B12" s="79"/>
      <c r="C12" s="79"/>
      <c r="D12" s="62"/>
      <c r="E12" s="62"/>
      <c r="F12" s="62"/>
      <c r="G12" s="80"/>
      <c r="H12" s="80"/>
      <c r="I12" s="80"/>
      <c r="J12" s="81"/>
      <c r="K12" s="62"/>
      <c r="L12" s="62"/>
      <c r="M12" s="62"/>
    </row>
    <row r="13" spans="1:14" x14ac:dyDescent="0.5">
      <c r="B13" s="62"/>
      <c r="C13" s="62"/>
    </row>
    <row r="14" spans="1:14" x14ac:dyDescent="0.5">
      <c r="B14" s="62"/>
      <c r="C14" s="62"/>
    </row>
  </sheetData>
  <sheetProtection selectLockedCells="1" selectUnlockedCells="1"/>
  <autoFilter ref="A8:N10"/>
  <mergeCells count="12">
    <mergeCell ref="K5:K7"/>
    <mergeCell ref="L5:M5"/>
    <mergeCell ref="A2:M2"/>
    <mergeCell ref="A3:M3"/>
    <mergeCell ref="A5:A7"/>
    <mergeCell ref="B5:B7"/>
    <mergeCell ref="C5:C7"/>
    <mergeCell ref="D5:D7"/>
    <mergeCell ref="E5:E7"/>
    <mergeCell ref="F5:F7"/>
    <mergeCell ref="G5:I5"/>
    <mergeCell ref="J5:J7"/>
  </mergeCells>
  <pageMargins left="0.7" right="0.7" top="0.75" bottom="0.75" header="0.51180555555555551" footer="0.51180555555555551"/>
  <pageSetup paperSize="9" scale="26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8"/>
  <sheetViews>
    <sheetView view="pageBreakPreview" zoomScale="40" zoomScaleNormal="70" zoomScaleSheetLayoutView="40" workbookViewId="0">
      <selection activeCell="E21" sqref="E21"/>
    </sheetView>
  </sheetViews>
  <sheetFormatPr defaultRowHeight="31.5" x14ac:dyDescent="0.5"/>
  <cols>
    <col min="1" max="1" width="8.140625" style="55" customWidth="1"/>
    <col min="2" max="2" width="55" style="55" customWidth="1"/>
    <col min="3" max="3" width="71.85546875" style="55" customWidth="1"/>
    <col min="4" max="4" width="103.140625" style="55" customWidth="1"/>
    <col min="5" max="5" width="24.85546875" style="56" customWidth="1"/>
    <col min="6" max="6" width="59.85546875" style="55" customWidth="1"/>
    <col min="7" max="16384" width="9.140625" style="55"/>
  </cols>
  <sheetData>
    <row r="1" spans="1:6" ht="12.75" customHeight="1" x14ac:dyDescent="0.5">
      <c r="A1" s="131" t="s">
        <v>45</v>
      </c>
      <c r="B1" s="131"/>
      <c r="C1" s="131"/>
      <c r="D1" s="131"/>
      <c r="E1" s="131"/>
      <c r="F1" s="131"/>
    </row>
    <row r="2" spans="1:6" ht="55.5" customHeight="1" x14ac:dyDescent="0.5">
      <c r="A2" s="131" t="s">
        <v>46</v>
      </c>
      <c r="B2" s="131"/>
      <c r="C2" s="131"/>
      <c r="D2" s="131"/>
      <c r="E2" s="131"/>
      <c r="F2" s="131"/>
    </row>
    <row r="3" spans="1:6" ht="20.25" customHeight="1" x14ac:dyDescent="0.5">
      <c r="A3" s="82"/>
      <c r="B3" s="82"/>
      <c r="C3" s="82"/>
      <c r="D3" s="82"/>
      <c r="E3" s="83"/>
      <c r="F3" s="82"/>
    </row>
    <row r="4" spans="1:6" ht="123" x14ac:dyDescent="0.5">
      <c r="A4" s="84" t="s">
        <v>47</v>
      </c>
      <c r="B4" s="85" t="s">
        <v>48</v>
      </c>
      <c r="C4" s="85" t="s">
        <v>49</v>
      </c>
      <c r="D4" s="85" t="s">
        <v>50</v>
      </c>
      <c r="E4" s="86" t="s">
        <v>51</v>
      </c>
      <c r="F4" s="87" t="s">
        <v>52</v>
      </c>
    </row>
    <row r="5" spans="1:6" x14ac:dyDescent="0.5">
      <c r="A5" s="88">
        <v>1</v>
      </c>
      <c r="B5" s="89"/>
      <c r="C5" s="89">
        <v>3</v>
      </c>
      <c r="D5" s="89">
        <v>4</v>
      </c>
      <c r="E5" s="89">
        <v>5</v>
      </c>
      <c r="F5" s="90">
        <v>6</v>
      </c>
    </row>
    <row r="6" spans="1:6" ht="261" customHeight="1" x14ac:dyDescent="0.5">
      <c r="A6" s="91">
        <v>1</v>
      </c>
      <c r="B6" s="89" t="s">
        <v>86</v>
      </c>
      <c r="C6" s="89" t="s">
        <v>87</v>
      </c>
      <c r="D6" s="89" t="s">
        <v>88</v>
      </c>
      <c r="E6" s="92">
        <v>3712</v>
      </c>
      <c r="F6" s="90" t="s">
        <v>89</v>
      </c>
    </row>
    <row r="7" spans="1:6" s="97" customFormat="1" ht="61.5" x14ac:dyDescent="0.5">
      <c r="A7" s="93">
        <v>7</v>
      </c>
      <c r="B7" s="94" t="s">
        <v>53</v>
      </c>
      <c r="C7" s="94">
        <v>0</v>
      </c>
      <c r="D7" s="94"/>
      <c r="E7" s="95">
        <f>SUM(E6)</f>
        <v>3712</v>
      </c>
      <c r="F7" s="96"/>
    </row>
    <row r="8" spans="1:6" x14ac:dyDescent="0.5">
      <c r="A8" s="98"/>
      <c r="B8" s="99"/>
      <c r="C8" s="99"/>
      <c r="D8" s="99"/>
      <c r="E8" s="100"/>
      <c r="F8" s="101"/>
    </row>
  </sheetData>
  <sheetProtection selectLockedCells="1" selectUnlockedCells="1"/>
  <autoFilter ref="A5:F7"/>
  <mergeCells count="2">
    <mergeCell ref="A1:F1"/>
    <mergeCell ref="A2:F2"/>
  </mergeCells>
  <pageMargins left="0.2361111111111111" right="0.2361111111111111" top="0.39374999999999999" bottom="0.39374999999999999" header="0.51180555555555551" footer="0.51180555555555551"/>
  <pageSetup paperSize="9" scale="44" firstPageNumber="0" fitToHeight="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40"/>
    <pageSetUpPr fitToPage="1"/>
  </sheetPr>
  <dimension ref="A1:S17"/>
  <sheetViews>
    <sheetView view="pageBreakPreview" topLeftCell="F1" zoomScale="40" zoomScaleNormal="40" zoomScaleSheetLayoutView="40" workbookViewId="0">
      <pane ySplit="11" topLeftCell="A12" activePane="bottomLeft" state="frozen"/>
      <selection pane="bottomLeft" activeCell="H21" sqref="H21"/>
    </sheetView>
  </sheetViews>
  <sheetFormatPr defaultRowHeight="31.5" x14ac:dyDescent="0.5"/>
  <cols>
    <col min="1" max="1" width="12.42578125" style="1" customWidth="1"/>
    <col min="2" max="2" width="9.85546875" style="2" customWidth="1"/>
    <col min="3" max="3" width="42.28515625" style="3" customWidth="1"/>
    <col min="4" max="4" width="47.5703125" style="3" customWidth="1"/>
    <col min="5" max="5" width="30.28515625" style="2" customWidth="1"/>
    <col min="6" max="6" width="78.7109375" style="2" customWidth="1"/>
    <col min="7" max="7" width="90.85546875" style="4" customWidth="1"/>
    <col min="8" max="9" width="25.7109375" style="2" customWidth="1"/>
    <col min="10" max="10" width="54.7109375" style="6" customWidth="1"/>
    <col min="11" max="14" width="30.7109375" style="6" customWidth="1"/>
    <col min="15" max="15" width="30.5703125" style="7" customWidth="1"/>
    <col min="16" max="17" width="94" style="2" customWidth="1"/>
    <col min="18" max="18" width="47.42578125" style="2" customWidth="1"/>
    <col min="19" max="16384" width="9.140625" style="2"/>
  </cols>
  <sheetData>
    <row r="1" spans="1:19" x14ac:dyDescent="0.5">
      <c r="A1" s="2"/>
      <c r="C1" s="9"/>
      <c r="G1" s="2"/>
      <c r="M1" s="10"/>
      <c r="N1" s="11"/>
      <c r="O1" s="12"/>
      <c r="P1" s="11"/>
      <c r="Q1" s="11"/>
    </row>
    <row r="2" spans="1:19" ht="30.75" x14ac:dyDescent="0.45">
      <c r="A2" s="2"/>
      <c r="C2" s="13"/>
      <c r="D2" s="13"/>
      <c r="E2" s="13"/>
      <c r="F2" s="13"/>
      <c r="G2" s="13"/>
      <c r="H2" s="13"/>
      <c r="I2" s="4" t="s">
        <v>0</v>
      </c>
      <c r="J2" s="13"/>
      <c r="K2" s="13"/>
      <c r="L2" s="13"/>
      <c r="M2" s="13"/>
      <c r="N2" s="13"/>
      <c r="O2" s="15"/>
      <c r="P2" s="13"/>
      <c r="Q2" s="13"/>
    </row>
    <row r="3" spans="1:19" ht="30.75" x14ac:dyDescent="0.45">
      <c r="A3" s="2"/>
      <c r="C3" s="13"/>
      <c r="D3" s="13"/>
      <c r="E3" s="13"/>
      <c r="F3" s="13"/>
      <c r="G3" s="13"/>
      <c r="H3" s="13"/>
      <c r="I3" s="4" t="s">
        <v>1</v>
      </c>
      <c r="J3" s="13"/>
      <c r="K3" s="13"/>
      <c r="L3" s="13"/>
      <c r="M3" s="13"/>
      <c r="N3" s="13"/>
      <c r="O3" s="15"/>
      <c r="P3" s="13"/>
      <c r="Q3" s="13"/>
    </row>
    <row r="4" spans="1:19" x14ac:dyDescent="0.5">
      <c r="A4" s="2"/>
      <c r="I4" s="4" t="s">
        <v>60</v>
      </c>
      <c r="M4" s="4"/>
      <c r="N4" s="4"/>
      <c r="O4" s="16"/>
      <c r="P4" s="4"/>
      <c r="Q4" s="4"/>
    </row>
    <row r="5" spans="1:19" ht="30.75" x14ac:dyDescent="0.45">
      <c r="A5" s="2"/>
      <c r="C5" s="13"/>
      <c r="D5" s="13"/>
      <c r="E5" s="13"/>
      <c r="F5" s="13"/>
      <c r="G5" s="13"/>
      <c r="H5" s="13"/>
      <c r="I5" s="4" t="s">
        <v>2</v>
      </c>
      <c r="J5" s="13"/>
      <c r="K5" s="13"/>
      <c r="L5" s="13"/>
      <c r="M5" s="13"/>
      <c r="N5" s="13"/>
      <c r="O5" s="15"/>
      <c r="P5" s="13"/>
      <c r="Q5" s="13"/>
    </row>
    <row r="6" spans="1:19" ht="30.75" x14ac:dyDescent="0.45">
      <c r="A6" s="2"/>
      <c r="C6" s="13"/>
      <c r="D6" s="13"/>
      <c r="E6" s="13"/>
      <c r="F6" s="13"/>
      <c r="G6" s="13"/>
      <c r="H6" s="4"/>
      <c r="I6" s="4" t="s">
        <v>67</v>
      </c>
      <c r="J6" s="13"/>
      <c r="K6" s="13"/>
      <c r="L6" s="13"/>
      <c r="M6" s="13"/>
      <c r="N6" s="13"/>
      <c r="O6" s="15"/>
      <c r="P6" s="13"/>
      <c r="Q6" s="13"/>
    </row>
    <row r="7" spans="1:19" ht="30.75" x14ac:dyDescent="0.45">
      <c r="A7" s="2"/>
      <c r="C7" s="13"/>
      <c r="D7" s="13"/>
      <c r="E7" s="13"/>
      <c r="F7" s="13"/>
      <c r="G7" s="13"/>
      <c r="H7" s="13"/>
      <c r="I7" s="4" t="s">
        <v>59</v>
      </c>
      <c r="J7" s="13"/>
      <c r="K7" s="13"/>
      <c r="L7" s="13"/>
      <c r="M7" s="13"/>
      <c r="N7" s="13"/>
      <c r="O7" s="15"/>
      <c r="P7" s="13"/>
      <c r="Q7" s="13"/>
    </row>
    <row r="8" spans="1:19" x14ac:dyDescent="0.5">
      <c r="A8" s="2"/>
      <c r="G8" s="2"/>
      <c r="M8" s="2"/>
      <c r="N8" s="2"/>
    </row>
    <row r="9" spans="1:19" ht="92.25" customHeight="1" x14ac:dyDescent="0.45">
      <c r="B9" s="123" t="s">
        <v>4</v>
      </c>
      <c r="C9" s="124" t="s">
        <v>5</v>
      </c>
      <c r="D9" s="124" t="s">
        <v>6</v>
      </c>
      <c r="E9" s="18" t="s">
        <v>54</v>
      </c>
      <c r="F9" s="118" t="s">
        <v>8</v>
      </c>
      <c r="G9" s="118" t="s">
        <v>9</v>
      </c>
      <c r="H9" s="133" t="s">
        <v>11</v>
      </c>
      <c r="I9" s="133"/>
      <c r="J9" s="121" t="s">
        <v>12</v>
      </c>
      <c r="K9" s="121"/>
      <c r="L9" s="121"/>
      <c r="M9" s="121" t="s">
        <v>13</v>
      </c>
      <c r="N9" s="121"/>
      <c r="O9" s="122" t="s">
        <v>14</v>
      </c>
      <c r="P9" s="118" t="s">
        <v>15</v>
      </c>
      <c r="Q9" s="118" t="s">
        <v>16</v>
      </c>
      <c r="R9" s="132"/>
    </row>
    <row r="10" spans="1:19" ht="184.5" x14ac:dyDescent="0.45">
      <c r="B10" s="123"/>
      <c r="C10" s="124"/>
      <c r="D10" s="124"/>
      <c r="E10" s="21"/>
      <c r="F10" s="118"/>
      <c r="G10" s="118"/>
      <c r="H10" s="19" t="s">
        <v>18</v>
      </c>
      <c r="I10" s="19" t="s">
        <v>19</v>
      </c>
      <c r="J10" s="20" t="s">
        <v>20</v>
      </c>
      <c r="K10" s="20" t="s">
        <v>21</v>
      </c>
      <c r="L10" s="20" t="s">
        <v>22</v>
      </c>
      <c r="M10" s="20" t="s">
        <v>23</v>
      </c>
      <c r="N10" s="20" t="s">
        <v>55</v>
      </c>
      <c r="O10" s="122"/>
      <c r="P10" s="118"/>
      <c r="Q10" s="118"/>
      <c r="R10" s="132"/>
    </row>
    <row r="11" spans="1:19" s="106" customFormat="1" ht="30.75" x14ac:dyDescent="0.45">
      <c r="A11" s="1"/>
      <c r="B11" s="102">
        <v>1</v>
      </c>
      <c r="C11" s="102">
        <v>2</v>
      </c>
      <c r="D11" s="102">
        <v>3</v>
      </c>
      <c r="E11" s="102">
        <v>4</v>
      </c>
      <c r="F11" s="102">
        <v>5</v>
      </c>
      <c r="G11" s="102">
        <v>6</v>
      </c>
      <c r="H11" s="102">
        <v>7</v>
      </c>
      <c r="I11" s="102">
        <v>8</v>
      </c>
      <c r="J11" s="102">
        <v>10</v>
      </c>
      <c r="K11" s="102">
        <v>11</v>
      </c>
      <c r="L11" s="102">
        <v>12</v>
      </c>
      <c r="M11" s="102" t="s">
        <v>56</v>
      </c>
      <c r="N11" s="102" t="s">
        <v>57</v>
      </c>
      <c r="O11" s="103">
        <v>15</v>
      </c>
      <c r="P11" s="102"/>
      <c r="Q11" s="104"/>
      <c r="R11" s="105"/>
    </row>
    <row r="12" spans="1:19" s="106" customFormat="1" ht="30.75" x14ac:dyDescent="0.45">
      <c r="A12" s="1"/>
      <c r="B12" s="102" t="s">
        <v>62</v>
      </c>
      <c r="C12" s="22" t="s">
        <v>63</v>
      </c>
      <c r="D12" s="22" t="s">
        <v>25</v>
      </c>
      <c r="E12" s="102" t="s">
        <v>26</v>
      </c>
      <c r="F12" s="24"/>
      <c r="G12" s="24"/>
      <c r="H12" s="102"/>
      <c r="I12" s="102"/>
      <c r="J12" s="102"/>
      <c r="K12" s="102"/>
      <c r="L12" s="102"/>
      <c r="M12" s="102"/>
      <c r="N12" s="102"/>
      <c r="O12" s="103"/>
      <c r="P12" s="22"/>
      <c r="Q12" s="22"/>
      <c r="R12" s="105"/>
    </row>
    <row r="13" spans="1:19" s="106" customFormat="1" ht="30.75" x14ac:dyDescent="0.45">
      <c r="A13" s="1"/>
      <c r="B13" s="102"/>
      <c r="C13" s="22"/>
      <c r="D13" s="22" t="s">
        <v>25</v>
      </c>
      <c r="E13" s="102" t="s">
        <v>26</v>
      </c>
      <c r="F13" s="24"/>
      <c r="G13" s="24"/>
      <c r="H13" s="102"/>
      <c r="I13" s="102"/>
      <c r="J13" s="102"/>
      <c r="K13" s="102"/>
      <c r="L13" s="102"/>
      <c r="M13" s="102"/>
      <c r="N13" s="102"/>
      <c r="O13" s="103"/>
      <c r="P13" s="22"/>
      <c r="Q13" s="22"/>
      <c r="R13" s="105"/>
    </row>
    <row r="14" spans="1:19" s="106" customFormat="1" ht="30.75" x14ac:dyDescent="0.45">
      <c r="A14" s="1"/>
      <c r="B14" s="102"/>
      <c r="C14" s="22"/>
      <c r="D14" s="22" t="s">
        <v>25</v>
      </c>
      <c r="E14" s="102" t="s">
        <v>26</v>
      </c>
      <c r="F14" s="24"/>
      <c r="G14" s="24"/>
      <c r="H14" s="102"/>
      <c r="I14" s="102"/>
      <c r="J14" s="102"/>
      <c r="K14" s="102"/>
      <c r="L14" s="102"/>
      <c r="M14" s="102"/>
      <c r="N14" s="102"/>
      <c r="O14" s="103"/>
      <c r="P14" s="22"/>
      <c r="Q14" s="22"/>
      <c r="R14" s="105"/>
    </row>
    <row r="15" spans="1:19" s="106" customFormat="1" ht="30.75" x14ac:dyDescent="0.45">
      <c r="A15" s="1"/>
      <c r="B15" s="102"/>
      <c r="C15" s="22"/>
      <c r="D15" s="22"/>
      <c r="E15" s="102"/>
      <c r="F15" s="24"/>
      <c r="G15" s="24"/>
      <c r="H15" s="102"/>
      <c r="I15" s="102"/>
      <c r="J15" s="102"/>
      <c r="K15" s="102"/>
      <c r="L15" s="102"/>
      <c r="M15" s="102"/>
      <c r="N15" s="102"/>
      <c r="O15" s="103"/>
      <c r="P15" s="22"/>
      <c r="Q15" s="22"/>
      <c r="R15" s="105"/>
    </row>
    <row r="16" spans="1:19" ht="30.75" x14ac:dyDescent="0.45">
      <c r="A16" s="2"/>
      <c r="B16" s="22"/>
      <c r="C16" s="22"/>
      <c r="D16" s="22" t="s">
        <v>25</v>
      </c>
      <c r="E16" s="37" t="s">
        <v>26</v>
      </c>
      <c r="F16" s="24"/>
      <c r="G16" s="24"/>
      <c r="H16" s="112"/>
      <c r="I16" s="112"/>
      <c r="J16" s="23"/>
      <c r="K16" s="23"/>
      <c r="L16" s="25"/>
      <c r="M16" s="25"/>
      <c r="N16" s="26"/>
      <c r="O16" s="25"/>
      <c r="P16" s="22"/>
      <c r="Q16" s="22"/>
      <c r="R16" s="27"/>
      <c r="S16" s="22"/>
    </row>
    <row r="17" spans="2:17" s="107" customFormat="1" ht="30" x14ac:dyDescent="0.4">
      <c r="B17" s="108"/>
      <c r="C17" s="108"/>
      <c r="D17" s="108"/>
      <c r="E17" s="109"/>
      <c r="F17" s="109"/>
      <c r="G17" s="109"/>
      <c r="H17" s="109"/>
      <c r="I17" s="109"/>
      <c r="J17" s="110"/>
      <c r="K17" s="110"/>
      <c r="L17" s="110"/>
      <c r="M17" s="110"/>
      <c r="N17" s="110"/>
      <c r="O17" s="111"/>
      <c r="P17" s="109"/>
      <c r="Q17" s="109"/>
    </row>
  </sheetData>
  <sheetProtection selectLockedCells="1" selectUnlockedCells="1"/>
  <autoFilter ref="B11:R17"/>
  <mergeCells count="12">
    <mergeCell ref="R9:R10"/>
    <mergeCell ref="B9:B10"/>
    <mergeCell ref="C9:C10"/>
    <mergeCell ref="D9:D10"/>
    <mergeCell ref="F9:F10"/>
    <mergeCell ref="G9:G10"/>
    <mergeCell ref="H9:I9"/>
    <mergeCell ref="J9:L9"/>
    <mergeCell ref="M9:N9"/>
    <mergeCell ref="O9:O10"/>
    <mergeCell ref="P9:P10"/>
    <mergeCell ref="Q9:Q10"/>
  </mergeCells>
  <pageMargins left="0.2361111111111111" right="0.15763888888888888" top="0.74791666666666667" bottom="0.19652777777777777" header="0.51180555555555551" footer="0.51180555555555551"/>
  <pageSetup paperSize="9" scale="18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реализуемые, вкл 100</vt:lpstr>
      <vt:lpstr>перспективные</vt:lpstr>
      <vt:lpstr>приостановленные</vt:lpstr>
      <vt:lpstr>завершенные</vt:lpstr>
      <vt:lpstr>завершенные!Заголовки_для_печати</vt:lpstr>
      <vt:lpstr>'реализуемые, вкл 100'!Заголовки_для_печати</vt:lpstr>
      <vt:lpstr>завершенные!Область_печати</vt:lpstr>
      <vt:lpstr>'реализуемые, вкл 100'!Область_печати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Михайловна Лунева</dc:creator>
  <cp:lastModifiedBy>Марина Михайловна Лунева</cp:lastModifiedBy>
  <cp:lastPrinted>2016-10-10T10:58:02Z</cp:lastPrinted>
  <dcterms:modified xsi:type="dcterms:W3CDTF">2022-06-07T07:31:49Z</dcterms:modified>
</cp:coreProperties>
</file>